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d72ad7593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ebežná tabuľka" sheetId="1" r:id="R45195e6bf015434b"/>
    <x:sheet xmlns:r="http://schemas.openxmlformats.org/officeDocument/2006/relationships" name="Kolá" sheetId="2" r:id="R8bc1c92dbbdb4bf2"/>
    <x:sheet xmlns:r="http://schemas.openxmlformats.org/officeDocument/2006/relationships" name="Výsledky kôl" sheetId="3" r:id="R9f00b329bcb44503"/>
    <x:sheet xmlns:r="http://schemas.openxmlformats.org/officeDocument/2006/relationships" name="Ženy a juniori" sheetId="4" r:id="R2b6e3b8be82e43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#,##0"/>
  </x:numFmts>
  <x:fonts count="8">
    <x:font>
      <x:sz val="11"/>
      <x:name val="Carlito"/>
    </x:font>
    <x:font>
      <x:sz val="10"/>
      <x:color rgb="FF172B4D"/>
      <x:name val="Arial"/>
    </x:font>
    <x:font>
      <x:b/>
      <x:sz val="16"/>
      <x:color rgb="FF17365D"/>
      <x:name val="Arial"/>
    </x:font>
    <x:font>
      <x:i/>
      <x:sz val="10"/>
      <x:color rgb="FF52657B"/>
      <x:name val="Arial"/>
    </x:font>
    <x:font>
      <x:sz val="10"/>
      <x:color rgb="FF52657B"/>
      <x:name val="Arial"/>
    </x:font>
    <x:font>
      <x:b/>
      <x:sz val="10"/>
      <x:color rgb="FFFFFFFF"/>
      <x:name val="Arial"/>
    </x:font>
    <x:font>
      <x:b/>
      <x:sz val="10"/>
      <x:color rgb="FF172B4D"/>
      <x:name val="Arial"/>
    </x:font>
    <x:font>
      <x:b/>
      <x:sz val="12"/>
      <x:color rgb="FF17365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3F6FA"/>
      </x:patternFill>
    </x:fill>
    <x:fill>
      <x:patternFill patternType="solid">
        <x:fgColor rgb="FF17365D"/>
      </x:patternFill>
    </x:fill>
    <x:fill>
      <x:patternFill patternType="solid">
        <x:fgColor rgb="FFFFFFFF"/>
      </x:patternFill>
    </x:fill>
    <x:fill>
      <x:patternFill patternType="solid">
        <x:fgColor rgb="FFF3F6FA"/>
      </x:patternFill>
    </x:fill>
    <x:fill>
      <x:patternFill patternType="solid">
        <x:fgColor rgb="FF17365D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center" vertical="center" wrapText="0"/>
    </x:xf>
    <x:xf numFmtId="200" fontId="4" fillId="0" borderId="0" xfId="0" applyNumberFormat="1" applyFont="1" applyFill="1" applyBorder="1" applyAlignment="1">
      <x:alignment horizontal="center"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5" fillId="4" borderId="0" xfId="0" applyNumberFormat="1" applyFont="1" applyFill="1" applyBorder="1" applyAlignment="1">
      <x:alignment vertical="center" wrapText="0"/>
    </x:xf>
    <x:xf numFmtId="0" fontId="5" fillId="4" borderId="0" xfId="0" applyNumberFormat="1" applyFont="1" applyFill="1" applyBorder="1" applyAlignment="1">
      <x:alignment horizontal="center" vertical="center" wrapText="0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0"/>
    </x:xf>
    <x:xf numFmtId="201" fontId="1" fillId="3" borderId="0" xfId="0" applyNumberFormat="1" applyFont="1" applyFill="1" applyBorder="1" applyAlignment="1">
      <x:alignment vertical="center" wrapText="0"/>
    </x:xf>
    <x:xf numFmtId="202" fontId="1" fillId="2" borderId="0" xfId="0" applyNumberFormat="1" applyFont="1" applyFill="1" applyBorder="1" applyAlignment="1">
      <x:alignment vertical="center" wrapText="0"/>
    </x:xf>
    <x:xf numFmtId="202" fontId="1" fillId="3" borderId="0" xfId="0" applyNumberFormat="1" applyFont="1" applyFill="1" applyBorder="1" applyAlignment="1">
      <x:alignment vertical="center" wrapText="0"/>
    </x:xf>
    <x:xf numFmtId="201" fontId="1" fillId="2" borderId="0" xfId="0" applyNumberFormat="1" applyFont="1" applyFill="1" applyBorder="1" applyAlignment="1">
      <x:alignment horizontal="right" vertical="center" wrapText="0"/>
    </x:xf>
    <x:xf numFmtId="201" fontId="1" fillId="3" borderId="0" xfId="0" applyNumberFormat="1" applyFont="1" applyFill="1" applyBorder="1" applyAlignment="1">
      <x:alignment horizontal="right" vertical="center" wrapText="0"/>
    </x:xf>
    <x:xf numFmtId="202" fontId="1" fillId="2" borderId="0" xfId="0" applyNumberFormat="1" applyFont="1" applyFill="1" applyBorder="1" applyAlignment="1">
      <x:alignment horizontal="right" vertical="center" wrapText="0"/>
    </x:xf>
    <x:xf numFmtId="202" fontId="1" fillId="3" borderId="0" xfId="0" applyNumberFormat="1" applyFont="1" applyFill="1" applyBorder="1" applyAlignment="1">
      <x:alignment horizontal="right" vertical="center" wrapText="0"/>
    </x:xf>
    <x:xf numFmtId="0" fontId="1" fillId="2" borderId="0" xfId="0" applyNumberFormat="1" applyFont="1" applyFill="1" applyBorder="1" applyAlignment="1">
      <x:alignment horizontal="left" vertical="center" wrapText="0"/>
    </x:xf>
    <x:xf numFmtId="0" fontId="1" fillId="3" borderId="0" xfId="0" applyNumberFormat="1" applyFont="1" applyFill="1" applyBorder="1" applyAlignment="1">
      <x:alignment horizontal="left" vertical="center" wrapText="0"/>
    </x:xf>
    <x:xf numFmtId="202" fontId="6" fillId="2" borderId="0" xfId="0" applyNumberFormat="1" applyFont="1" applyFill="1" applyBorder="1" applyAlignment="1">
      <x:alignment horizontal="right" vertical="center" wrapText="0"/>
    </x:xf>
    <x:xf numFmtId="202" fontId="6" fillId="3" borderId="0" xfId="0" applyNumberFormat="1" applyFont="1" applyFill="1" applyBorder="1" applyAlignment="1">
      <x:alignment horizontal="right" vertical="center" wrapText="0"/>
    </x:xf>
    <x:xf numFmtId="200" fontId="1" fillId="2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vertical="center" wrapText="0"/>
    </x:xf>
    <x:xf numFmtId="200" fontId="1" fillId="2" borderId="0" xfId="0" applyNumberFormat="1" applyFont="1" applyFill="1" applyBorder="1" applyAlignment="1">
      <x:alignment horizontal="right" vertical="center" wrapText="0"/>
    </x:xf>
    <x:xf numFmtId="200" fontId="1" fillId="3" borderId="0" xfId="0" applyNumberFormat="1" applyFont="1" applyFill="1" applyBorder="1" applyAlignment="1">
      <x:alignment horizontal="right" vertical="center" wrapText="0"/>
    </x:xf>
    <x:xf numFmtId="0" fontId="7" fillId="0" borderId="0" xfId="0" applyNumberFormat="1" applyFont="1" applyFill="1" applyBorder="1" applyAlignment="1">
      <x:alignment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0" fontId="1" fillId="6" borderId="0" xfId="0" applyNumberFormat="1" applyFont="1" applyFill="1" applyBorder="1" applyAlignment="1">
      <x:alignment vertical="center" wrapText="0"/>
    </x:xf>
    <x:xf numFmtId="0" fontId="1" fillId="7" borderId="0" xfId="0" applyNumberFormat="1" applyFont="1" applyFill="1" applyBorder="1" applyAlignment="1">
      <x:alignment vertical="center" wrapText="0"/>
    </x:xf>
    <x:xf numFmtId="0" fontId="5" fillId="7" borderId="0" xfId="0" applyNumberFormat="1" applyFont="1" applyFill="1" applyBorder="1" applyAlignment="1">
      <x:alignment vertical="center" wrapText="0"/>
    </x:xf>
    <x:xf numFmtId="0" fontId="5" fillId="7" borderId="0" xfId="0" applyNumberFormat="1" applyFont="1" applyFill="1" applyBorder="1" applyAlignment="1">
      <x:alignment horizontal="center" vertical="center" wrapText="0"/>
    </x:xf>
    <x:xf numFmtId="0" fontId="5" fillId="7" borderId="0" xfId="0" applyNumberFormat="1" applyFont="1" applyFill="1" applyBorder="1" applyAlignment="1">
      <x:alignment horizontal="center" vertical="center" wrapText="1"/>
    </x:xf>
    <x:xf numFmtId="0" fontId="5" fillId="7" borderId="1" xfId="0" applyNumberFormat="1" applyFont="1" applyFill="1" applyBorder="1" applyAlignment="1">
      <x:alignment horizontal="center" vertical="center" wrapText="1"/>
    </x:xf>
    <x:xf numFmtId="0" fontId="5" fillId="7" borderId="2" xfId="0" applyNumberFormat="1" applyFont="1" applyFill="1" applyBorder="1" applyAlignment="1">
      <x:alignment horizontal="center" vertical="center" wrapText="1"/>
    </x:xf>
    <x:xf numFmtId="0" fontId="5" fillId="7" borderId="3" xfId="0" applyNumberFormat="1" applyFont="1" applyFill="1" applyBorder="1" applyAlignment="1">
      <x:alignment horizontal="center" vertical="center" wrapText="1"/>
    </x:xf>
    <x:xf numFmtId="201" fontId="1" fillId="5" borderId="0" xfId="0" applyNumberFormat="1" applyFont="1" applyFill="1" applyBorder="1" applyAlignment="1">
      <x:alignment vertical="center" wrapText="0"/>
    </x:xf>
    <x:xf numFmtId="201" fontId="1" fillId="6" borderId="0" xfId="0" applyNumberFormat="1" applyFont="1" applyFill="1" applyBorder="1" applyAlignment="1">
      <x:alignment vertical="center" wrapText="0"/>
    </x:xf>
    <x:xf numFmtId="201" fontId="1" fillId="5" borderId="0" xfId="0" applyNumberFormat="1" applyFont="1" applyFill="1" applyBorder="1" applyAlignment="1">
      <x:alignment horizontal="right" vertical="center" wrapText="0"/>
    </x:xf>
    <x:xf numFmtId="201" fontId="1" fillId="6" borderId="0" xfId="0" applyNumberFormat="1" applyFont="1" applyFill="1" applyBorder="1" applyAlignment="1">
      <x:alignment horizontal="right" vertical="center" wrapText="0"/>
    </x:xf>
    <x:xf numFmtId="202" fontId="1" fillId="5" borderId="0" xfId="0" applyNumberFormat="1" applyFont="1" applyFill="1" applyBorder="1" applyAlignment="1">
      <x:alignment vertical="center" wrapText="0"/>
    </x:xf>
    <x:xf numFmtId="202" fontId="1" fillId="6" borderId="0" xfId="0" applyNumberFormat="1" applyFont="1" applyFill="1" applyBorder="1" applyAlignment="1">
      <x:alignment vertical="center" wrapText="0"/>
    </x:xf>
    <x:xf numFmtId="202" fontId="1" fillId="5" borderId="0" xfId="0" applyNumberFormat="1" applyFont="1" applyFill="1" applyBorder="1" applyAlignment="1">
      <x:alignment horizontal="right" vertical="center" wrapText="0"/>
    </x:xf>
    <x:xf numFmtId="202" fontId="1" fillId="6" borderId="0" xfId="0" applyNumberFormat="1" applyFont="1" applyFill="1" applyBorder="1" applyAlignment="1">
      <x:alignment horizontal="right" vertical="center" wrapText="0"/>
    </x:xf>
    <x:xf numFmtId="202" fontId="6" fillId="5" borderId="0" xfId="0" applyNumberFormat="1" applyFont="1" applyFill="1" applyBorder="1" applyAlignment="1">
      <x:alignment horizontal="right" vertical="center" wrapText="0"/>
    </x:xf>
    <x:xf numFmtId="202" fontId="6" fillId="6" borderId="0" xfId="0" applyNumberFormat="1" applyFont="1" applyFill="1" applyBorder="1" applyAlignment="1">
      <x:alignment horizontal="right" vertical="center" wrapText="0"/>
    </x:xf>
    <x:xf numFmtId="200" fontId="1" fillId="5" borderId="0" xfId="0" applyNumberFormat="1" applyFont="1" applyFill="1" applyBorder="1" applyAlignment="1">
      <x:alignment vertical="center" wrapText="0"/>
    </x:xf>
    <x:xf numFmtId="200" fontId="1" fillId="6" borderId="0" xfId="0" applyNumberFormat="1" applyFont="1" applyFill="1" applyBorder="1" applyAlignment="1">
      <x:alignment vertical="center" wrapText="0"/>
    </x:xf>
    <x:xf numFmtId="200" fontId="1" fillId="5" borderId="0" xfId="0" applyNumberFormat="1" applyFont="1" applyFill="1" applyBorder="1" applyAlignment="1">
      <x:alignment horizontal="center" vertical="center" wrapText="0"/>
    </x:xf>
    <x:xf numFmtId="0" fontId="1" fillId="5" borderId="0" xfId="0" applyNumberFormat="1" applyFont="1" applyFill="1" applyBorder="1" applyAlignment="1">
      <x:alignment horizontal="center" vertical="center" wrapText="0"/>
    </x:xf>
    <x:xf numFmtId="200" fontId="1" fillId="6" borderId="0" xfId="0" applyNumberFormat="1" applyFont="1" applyFill="1" applyBorder="1" applyAlignment="1">
      <x:alignment horizontal="center" vertical="center" wrapText="0"/>
    </x:xf>
    <x:xf numFmtId="0" fontId="1" fillId="6" borderId="0" xfId="0" applyNumberFormat="1" applyFont="1" applyFill="1" applyBorder="1" applyAlignment="1">
      <x:alignment horizontal="center" vertical="center" wrapText="0"/>
    </x:xf>
    <x:xf numFmtId="0" fontId="1" fillId="5" borderId="0" xfId="0" applyNumberFormat="1" applyFont="1" applyFill="1" applyBorder="1" applyAlignment="1">
      <x:alignment horizontal="right" vertical="center" wrapText="0"/>
    </x:xf>
    <x:xf numFmtId="0" fontId="1" fillId="6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4">
    <x:dxf>
      <x:font>
        <x:b/>
        <x:color rgb="FF9C0006"/>
      </x:font>
      <x:fill>
        <x:patternFill>
          <x:bgColor rgb="FFFDE8E7"/>
        </x:patternFill>
      </x:fill>
    </x:dxf>
    <x:dxf>
      <x:font>
        <x:color rgb="FF9C5700"/>
      </x:font>
      <x:fill>
        <x:patternFill>
          <x:bgColor rgb="FFFFF1D6"/>
        </x:patternFill>
      </x:fill>
    </x:dxf>
    <x:dxf>
      <x:font>
        <x:b/>
        <x:color rgb="FF9C0006"/>
      </x:font>
      <x:fill>
        <x:patternFill patternType="solid">
          <x:bgColor rgb="FFFDE8E7"/>
        </x:patternFill>
      </x:fill>
    </x:dxf>
    <x:dxf>
      <x:font>
        <x:b/>
        <x:color rgb="FF9C0006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0f2d96e044f21" /><Relationship Type="http://schemas.openxmlformats.org/officeDocument/2006/relationships/theme" Target="/xl/theme/theme1.xml" Id="Rc7281815cdf64fb1" /><Relationship Type="http://schemas.openxmlformats.org/officeDocument/2006/relationships/sharedStrings" Target="/xl/sharedStrings.xml" Id="Ra4e404c9d71146de" /><Relationship Type="http://schemas.openxmlformats.org/officeDocument/2006/relationships/worksheet" Target="/xl/worksheets/sheet1.xml" Id="R45195e6bf015434b" /><Relationship Type="http://schemas.openxmlformats.org/officeDocument/2006/relationships/worksheet" Target="/xl/worksheets/sheet2.xml" Id="R8bc1c92dbbdb4bf2" /><Relationship Type="http://schemas.openxmlformats.org/officeDocument/2006/relationships/worksheet" Target="/xl/worksheets/sheet3.xml" Id="R9f00b329bcb44503" /><Relationship Type="http://schemas.openxmlformats.org/officeDocument/2006/relationships/worksheet" Target="/xl/worksheets/sheet4.xml" Id="R2b6e3b8be82e434b" /></Relationships>
</file>

<file path=xl/tables/table1.xml><?xml version="1.0" encoding="utf-8"?>
<x:table xmlns:x="http://schemas.openxmlformats.org/spreadsheetml/2006/main" id="1" name="GarzolPoradie" displayName="GarzolPoradie" ref="A8:AJ123" headerRowCount="1" totalsRowCount="0" totalsRowShown="0">
  <x:autoFilter ref="A8:AJ123"/>
  <x:tableColumns count="36">
    <x:tableColumn id="1" name="Poradie"/>
    <x:tableColumn id="2" name="Hráč"/>
    <x:tableColumn id="3" name="Body SetDarts"/>
    <x:tableColumn id="4" name="Účasť"/>
    <x:tableColumn id="5" name="Súčet kôl"/>
    <x:tableColumn id="6" name="Rozdiel"/>
    <x:tableColumn id="7" name="1. kolo"/>
    <x:tableColumn id="8" name="2. kolo"/>
    <x:tableColumn id="9" name="3. kolo"/>
    <x:tableColumn id="10" name="4. kolo"/>
    <x:tableColumn id="11" name="5. kolo"/>
    <x:tableColumn id="12" name="6. kolo"/>
    <x:tableColumn id="13" name="7. kolo"/>
    <x:tableColumn id="14" name="8. kolo"/>
    <x:tableColumn id="15" name="9. kolo"/>
    <x:tableColumn id="16" name="10. kolo"/>
    <x:tableColumn id="17" name="11. kolo"/>
    <x:tableColumn id="18" name="12. kolo"/>
    <x:tableColumn id="19" name="13. kolo"/>
    <x:tableColumn id="20" name="14. kolo"/>
    <x:tableColumn id="21" name="15. kolo"/>
    <x:tableColumn id="22" name="16. kolo"/>
    <x:tableColumn id="23" name="17. kolo"/>
    <x:tableColumn id="24" name="18. kolo"/>
    <x:tableColumn id="25" name="19. kolo"/>
    <x:tableColumn id="26" name="20. kolo"/>
    <x:tableColumn id="27" name="21. kolo"/>
    <x:tableColumn id="28" name="22. kolo"/>
    <x:tableColumn id="29" name="23. kolo"/>
    <x:tableColumn id="30" name="24. kolo"/>
    <x:tableColumn id="31" name="25. kolo"/>
    <x:tableColumn id="32" name="26. kolo"/>
    <x:tableColumn id="33" name="27. kolo"/>
    <x:tableColumn id="34" name="28. kolo"/>
    <x:tableColumn id="35" name="29. kolo"/>
    <x:tableColumn id="36" name="30. kol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arzolKola" displayName="GarzolKola" ref="A7:H37" headerRowCount="1" totalsRowCount="0" totalsRowShown="0">
  <x:autoFilter ref="A7:H37"/>
  <x:tableColumns count="8">
    <x:tableColumn id="1" name="Kolo"/>
    <x:tableColumn id="2" name="Dátum"/>
    <x:tableColumn id="3" name="Čas"/>
    <x:tableColumn id="4" name="Názov"/>
    <x:tableColumn id="5" name="Stav"/>
    <x:tableColumn id="6" name="Registrovaní"/>
    <x:tableColumn id="7" name="Výsledkov"/>
    <x:tableColumn id="8" name="Body spolu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arzolVysledkyKol" displayName="GarzolVysledkyKol" ref="A8:D665" headerRowCount="1" totalsRowCount="0" totalsRowShown="0">
  <x:autoFilter ref="A8:D665"/>
  <x:tableColumns count="4">
    <x:tableColumn id="1" name="Kolo"/>
    <x:tableColumn id="2" name="Dátum"/>
    <x:tableColumn id="3" name="Hráč"/>
    <x:tableColumn id="4" name="Ligové body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GarzolZeny" displayName="GarzolZeny" ref="A8:I15" headerRowCount="1" totalsRowCount="0" totalsRowShown="0">
  <x:autoFilter ref="A8:I15"/>
  <x:tableColumns count="9">
    <x:tableColumn id="1" name="Poradie"/>
    <x:tableColumn id="2" name="Hráč"/>
    <x:tableColumn id="3" name="Body SetDarts"/>
    <x:tableColumn id="4" name="Účasť"/>
    <x:tableColumn id="5" name="Súčet turnajov"/>
    <x:tableColumn id="6" name="Rozdiel"/>
    <x:tableColumn id="7" name="1. turnaj"/>
    <x:tableColumn id="8" name="2. turnaj"/>
    <x:tableColumn id="9" name="3. turnaj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GarzolJuniori" displayName="GarzolJuniori" ref="A20:G24" headerRowCount="1" totalsRowCount="0" totalsRowShown="0">
  <x:autoFilter ref="A20:G24"/>
  <x:tableColumns count="7">
    <x:tableColumn id="1" name="Poradie"/>
    <x:tableColumn id="2" name="Hráč"/>
    <x:tableColumn id="3" name="Body SetDarts"/>
    <x:tableColumn id="4" name="Účasť"/>
    <x:tableColumn id="5" name="Súčet turnajov"/>
    <x:tableColumn id="6" name="Rozdiel"/>
    <x:tableColumn id="7" name="1. turnaj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GarzolKategorioveTurnaje" displayName="GarzolKategorioveTurnaje" ref="A29:F33" headerRowCount="1" totalsRowCount="0" totalsRowShown="0">
  <x:autoFilter ref="A29:F33"/>
  <x:tableColumns count="6">
    <x:tableColumn id="1" name="Liga"/>
    <x:tableColumn id="2" name="Názov turnaja"/>
    <x:tableColumn id="3" name="Dátum"/>
    <x:tableColumn id="4" name="Čas"/>
    <x:tableColumn id="5" name="Hráčov"/>
    <x:tableColumn id="6" name="Stav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01ca2d7eec1456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0916b95ad4e491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2c201fbff3948f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3c1a922c2554e54" /><Relationship Type="http://schemas.openxmlformats.org/officeDocument/2006/relationships/table" Target="/xl/tables/table5.xml" Id="Re52d04713fba4ef1" /><Relationship Type="http://schemas.openxmlformats.org/officeDocument/2006/relationships/table" Target="/xl/tables/table6.xml" Id="Refa69c132f3e4d18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8" hidden="0" customWidth="1"/>
    <x:col min="2" max="2" width="29" hidden="0" customWidth="1"/>
    <x:col min="3" max="3" width="14" hidden="0" customWidth="1"/>
    <x:col min="4" max="4" width="11" hidden="0" customWidth="1"/>
    <x:col min="5" max="5" width="11" hidden="0" customWidth="1"/>
    <x:col min="6" max="6" width="11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</x:row>
    <x:row r="2" ht="27" customHeight="1">
      <x:c r="A2" s="4" t="str">
        <x:v>Garžoľ liga 2026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</x:row>
    <x:row r="3" ht="21" customHeight="1">
      <x:c r="A3" s="5" t="str">
        <x:v>Priebežné poradie po 30. kole. Overené 20. 9. 2026.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  <x:c r="AE3" s="3"/>
      <x:c r="AF3" s="3"/>
      <x:c r="AG3" s="3"/>
      <x:c r="AH3" s="3"/>
      <x:c r="AI3" s="3"/>
      <x:c r="AJ3" s="3"/>
    </x:row>
    <x:row r="4" ht="21" customHeight="1">
      <x:c r="A4" s="3" t="str">
        <x:v>Odohrané kolá: 10. 1. 2026 – 5. 9. 2026.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/>
      <x:c r="AH4" s="3"/>
      <x:c r="AI4" s="3"/>
      <x:c r="AJ4" s="3"/>
    </x:row>
    <x:row r="5" ht="21" customHeight="1">
      <x:c r="A5" s="3" t="str">
        <x:v>Poradie je zo SetDarts. Pomocné kritériá pri zhode bodov nie sú doložené.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</x:row>
    <x:row r="6" ht="21" customHeight="1">
      <x:c r="A6" s="3" t="str">
        <x:v>Prázdne kolo = hráč vo výsledkoch nie je. Účasť zahŕňa aj zápis s 0 bodmi.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3"/>
      <x:c r="AG6" s="3"/>
      <x:c r="AH6" s="3"/>
      <x:c r="AI6" s="3"/>
      <x:c r="AJ6" s="3"/>
    </x:row>
    <x:row r="7" ht="21" customHeight="1">
      <x:c r="A7" s="3"/>
      <x:c r="B7" s="3"/>
      <x:c r="C7" s="3"/>
      <x:c r="D7" s="3"/>
      <x:c r="E7" s="3"/>
      <x:c r="F7" s="3"/>
      <x:c r="G7" s="8" t="n">
        <x:v>46032</x:v>
      </x:c>
      <x:c r="H7" s="8" t="n">
        <x:v>46046</x:v>
      </x:c>
      <x:c r="I7" s="8" t="n">
        <x:v>46053</x:v>
      </x:c>
      <x:c r="J7" s="8" t="n">
        <x:v>46060</x:v>
      </x:c>
      <x:c r="K7" s="8" t="n">
        <x:v>46074</x:v>
      </x:c>
      <x:c r="L7" s="8" t="n">
        <x:v>46081</x:v>
      </x:c>
      <x:c r="M7" s="8" t="n">
        <x:v>46088</x:v>
      </x:c>
      <x:c r="N7" s="8" t="n">
        <x:v>46096</x:v>
      </x:c>
      <x:c r="O7" s="8" t="n">
        <x:v>46102</x:v>
      </x:c>
      <x:c r="P7" s="8" t="n">
        <x:v>46109</x:v>
      </x:c>
      <x:c r="Q7" s="8" t="n">
        <x:v>46123</x:v>
      </x:c>
      <x:c r="R7" s="8" t="n">
        <x:v>46137</x:v>
      </x:c>
      <x:c r="S7" s="8" t="n">
        <x:v>46151</x:v>
      </x:c>
      <x:c r="T7" s="8" t="n">
        <x:v>46158</x:v>
      </x:c>
      <x:c r="U7" s="8" t="n">
        <x:v>46165</x:v>
      </x:c>
      <x:c r="V7" s="8" t="n">
        <x:v>46172</x:v>
      </x:c>
      <x:c r="W7" s="8" t="n">
        <x:v>46179</x:v>
      </x:c>
      <x:c r="X7" s="8" t="n">
        <x:v>46186</x:v>
      </x:c>
      <x:c r="Y7" s="8" t="n">
        <x:v>46193</x:v>
      </x:c>
      <x:c r="Z7" s="8" t="n">
        <x:v>46200</x:v>
      </x:c>
      <x:c r="AA7" s="8" t="n">
        <x:v>46207</x:v>
      </x:c>
      <x:c r="AB7" s="8" t="n">
        <x:v>46214</x:v>
      </x:c>
      <x:c r="AC7" s="8" t="n">
        <x:v>46221</x:v>
      </x:c>
      <x:c r="AD7" s="8" t="n">
        <x:v>46228</x:v>
      </x:c>
      <x:c r="AE7" s="8" t="n">
        <x:v>46235</x:v>
      </x:c>
      <x:c r="AF7" s="8" t="n">
        <x:v>46242</x:v>
      </x:c>
      <x:c r="AG7" s="8" t="n">
        <x:v>46249</x:v>
      </x:c>
      <x:c r="AH7" s="8" t="n">
        <x:v>46256</x:v>
      </x:c>
      <x:c r="AI7" s="8" t="n">
        <x:v>46263</x:v>
      </x:c>
      <x:c r="AJ7" s="8" t="n">
        <x:v>46270</x:v>
      </x:c>
    </x:row>
    <x:row r="8" ht="33" customHeight="1">
      <x:c r="A8" s="15" t="str">
        <x:v>Poradie</x:v>
      </x:c>
      <x:c r="B8" s="16" t="str">
        <x:v>Hráč</x:v>
      </x:c>
      <x:c r="C8" s="16" t="str">
        <x:v>Body SetDarts</x:v>
      </x:c>
      <x:c r="D8" s="16" t="str">
        <x:v>Účasť</x:v>
      </x:c>
      <x:c r="E8" s="16" t="str">
        <x:v>Súčet kôl</x:v>
      </x:c>
      <x:c r="F8" s="16" t="str">
        <x:v>Rozdiel</x:v>
      </x:c>
      <x:c r="G8" s="16" t="str">
        <x:v>1. kolo</x:v>
      </x:c>
      <x:c r="H8" s="16" t="str">
        <x:v>2. kolo</x:v>
      </x:c>
      <x:c r="I8" s="16" t="str">
        <x:v>3. kolo</x:v>
      </x:c>
      <x:c r="J8" s="16" t="str">
        <x:v>4. kolo</x:v>
      </x:c>
      <x:c r="K8" s="16" t="str">
        <x:v>5. kolo</x:v>
      </x:c>
      <x:c r="L8" s="16" t="str">
        <x:v>6. kolo</x:v>
      </x:c>
      <x:c r="M8" s="16" t="str">
        <x:v>7. kolo</x:v>
      </x:c>
      <x:c r="N8" s="16" t="str">
        <x:v>8. kolo</x:v>
      </x:c>
      <x:c r="O8" s="16" t="str">
        <x:v>9. kolo</x:v>
      </x:c>
      <x:c r="P8" s="16" t="str">
        <x:v>10. kolo</x:v>
      </x:c>
      <x:c r="Q8" s="16" t="str">
        <x:v>11. kolo</x:v>
      </x:c>
      <x:c r="R8" s="16" t="str">
        <x:v>12. kolo</x:v>
      </x:c>
      <x:c r="S8" s="16" t="str">
        <x:v>13. kolo</x:v>
      </x:c>
      <x:c r="T8" s="16" t="str">
        <x:v>14. kolo</x:v>
      </x:c>
      <x:c r="U8" s="16" t="str">
        <x:v>15. kolo</x:v>
      </x:c>
      <x:c r="V8" s="16" t="str">
        <x:v>16. kolo</x:v>
      </x:c>
      <x:c r="W8" s="16" t="str">
        <x:v>17. kolo</x:v>
      </x:c>
      <x:c r="X8" s="16" t="str">
        <x:v>18. kolo</x:v>
      </x:c>
      <x:c r="Y8" s="16" t="str">
        <x:v>19. kolo</x:v>
      </x:c>
      <x:c r="Z8" s="16" t="str">
        <x:v>20. kolo</x:v>
      </x:c>
      <x:c r="AA8" s="16" t="str">
        <x:v>21. kolo</x:v>
      </x:c>
      <x:c r="AB8" s="16" t="str">
        <x:v>22. kolo</x:v>
      </x:c>
      <x:c r="AC8" s="16" t="str">
        <x:v>23. kolo</x:v>
      </x:c>
      <x:c r="AD8" s="16" t="str">
        <x:v>24. kolo</x:v>
      </x:c>
      <x:c r="AE8" s="16" t="str">
        <x:v>25. kolo</x:v>
      </x:c>
      <x:c r="AF8" s="16" t="str">
        <x:v>26. kolo</x:v>
      </x:c>
      <x:c r="AG8" s="16" t="str">
        <x:v>27. kolo</x:v>
      </x:c>
      <x:c r="AH8" s="16" t="str">
        <x:v>28. kolo</x:v>
      </x:c>
      <x:c r="AI8" s="16" t="str">
        <x:v>29. kolo</x:v>
      </x:c>
      <x:c r="AJ8" s="17" t="str">
        <x:v>30. kolo</x:v>
      </x:c>
    </x:row>
    <x:row r="9" ht="21" customHeight="1">
      <x:c r="A9" s="22" t="n">
        <x:v>1</x:v>
      </x:c>
      <x:c r="B9" s="26" t="str">
        <x:v>Lukáš Vanta</x:v>
      </x:c>
      <x:c r="C9" s="28" t="n">
        <x:v>2730</x:v>
      </x:c>
      <x:c r="D9" s="24" t="n">
        <x:f>COUNT(G9:AJ9)</x:f>
        <x:v>23</x:v>
      </x:c>
      <x:c r="E9" s="24" t="n">
        <x:f>SUM(G9:AJ9)</x:f>
        <x:v>2730</x:v>
      </x:c>
      <x:c r="F9" s="24" t="n">
        <x:f>E9-C9</x:f>
        <x:v>0</x:v>
      </x:c>
      <x:c r="G9" s="24" t="n">
        <x:v>70</x:v>
      </x:c>
      <x:c r="H9" s="24" t="n">
        <x:v>100</x:v>
      </x:c>
      <x:c r="I9" s="24"/>
      <x:c r="J9" s="24" t="n">
        <x:v>70</x:v>
      </x:c>
      <x:c r="K9" s="24" t="n">
        <x:v>140</x:v>
      </x:c>
      <x:c r="L9" s="24" t="n">
        <x:v>170</x:v>
      </x:c>
      <x:c r="M9" s="24" t="n">
        <x:v>180</x:v>
      </x:c>
      <x:c r="N9" s="24" t="n">
        <x:v>70</x:v>
      </x:c>
      <x:c r="O9" s="24"/>
      <x:c r="P9" s="24"/>
      <x:c r="Q9" s="24" t="n">
        <x:v>140</x:v>
      </x:c>
      <x:c r="R9" s="24" t="n">
        <x:v>100</x:v>
      </x:c>
      <x:c r="S9" s="24"/>
      <x:c r="T9" s="24" t="n">
        <x:v>70</x:v>
      </x:c>
      <x:c r="U9" s="24" t="n">
        <x:v>120</x:v>
      </x:c>
      <x:c r="V9" s="24" t="n">
        <x:v>150</x:v>
      </x:c>
      <x:c r="W9" s="24" t="n">
        <x:v>40</x:v>
      </x:c>
      <x:c r="X9" s="24"/>
      <x:c r="Y9" s="24" t="n">
        <x:v>180</x:v>
      </x:c>
      <x:c r="Z9" s="24" t="n">
        <x:v>180</x:v>
      </x:c>
      <x:c r="AA9" s="24" t="n">
        <x:v>180</x:v>
      </x:c>
      <x:c r="AB9" s="24" t="n">
        <x:v>70</x:v>
      </x:c>
      <x:c r="AC9" s="24" t="n">
        <x:v>70</x:v>
      </x:c>
      <x:c r="AD9" s="24" t="n">
        <x:v>70</x:v>
      </x:c>
      <x:c r="AE9" s="24" t="n">
        <x:v>180</x:v>
      </x:c>
      <x:c r="AF9" s="24" t="n">
        <x:v>100</x:v>
      </x:c>
      <x:c r="AG9" s="24"/>
      <x:c r="AH9" s="24"/>
      <x:c r="AI9" s="24" t="n">
        <x:v>140</x:v>
      </x:c>
      <x:c r="AJ9" s="24" t="n">
        <x:v>140</x:v>
      </x:c>
    </x:row>
    <x:row r="10" ht="21" customHeight="1">
      <x:c r="A10" s="23" t="n">
        <x:v>2</x:v>
      </x:c>
      <x:c r="B10" s="27" t="str">
        <x:v>Marek Patvarický</x:v>
      </x:c>
      <x:c r="C10" s="29" t="n">
        <x:v>2440</x:v>
      </x:c>
      <x:c r="D10" s="25" t="n">
        <x:f>COUNT(G10:AJ10)</x:f>
        <x:v>24</x:v>
      </x:c>
      <x:c r="E10" s="25" t="n">
        <x:f>SUM(G10:AJ10)</x:f>
        <x:v>2440</x:v>
      </x:c>
      <x:c r="F10" s="25" t="n">
        <x:f>E10-C10</x:f>
        <x:v>0</x:v>
      </x:c>
      <x:c r="G10" s="25" t="n">
        <x:v>180</x:v>
      </x:c>
      <x:c r="H10" s="25" t="n">
        <x:v>100</x:v>
      </x:c>
      <x:c r="I10" s="25" t="n">
        <x:v>70</x:v>
      </x:c>
      <x:c r="J10" s="25" t="n">
        <x:v>140</x:v>
      </x:c>
      <x:c r="K10" s="25"/>
      <x:c r="L10" s="25" t="n">
        <x:v>100</x:v>
      </x:c>
      <x:c r="M10" s="25" t="n">
        <x:v>40</x:v>
      </x:c>
      <x:c r="N10" s="25" t="n">
        <x:v>70</x:v>
      </x:c>
      <x:c r="O10" s="25"/>
      <x:c r="P10" s="25"/>
      <x:c r="Q10" s="25" t="n">
        <x:v>100</x:v>
      </x:c>
      <x:c r="R10" s="25" t="n">
        <x:v>140</x:v>
      </x:c>
      <x:c r="S10" s="25"/>
      <x:c r="T10" s="25" t="n">
        <x:v>40</x:v>
      </x:c>
      <x:c r="U10" s="25" t="n">
        <x:v>80</x:v>
      </x:c>
      <x:c r="V10" s="25"/>
      <x:c r="W10" s="25" t="n">
        <x:v>140</x:v>
      </x:c>
      <x:c r="X10" s="25"/>
      <x:c r="Y10" s="25" t="n">
        <x:v>140</x:v>
      </x:c>
      <x:c r="Z10" s="25" t="n">
        <x:v>140</x:v>
      </x:c>
      <x:c r="AA10" s="25" t="n">
        <x:v>100</x:v>
      </x:c>
      <x:c r="AB10" s="25" t="n">
        <x:v>70</x:v>
      </x:c>
      <x:c r="AC10" s="25" t="n">
        <x:v>140</x:v>
      </x:c>
      <x:c r="AD10" s="25" t="n">
        <x:v>180</x:v>
      </x:c>
      <x:c r="AE10" s="25" t="n">
        <x:v>100</x:v>
      </x:c>
      <x:c r="AF10" s="25" t="n">
        <x:v>140</x:v>
      </x:c>
      <x:c r="AG10" s="25" t="n">
        <x:v>70</x:v>
      </x:c>
      <x:c r="AH10" s="25" t="n">
        <x:v>100</x:v>
      </x:c>
      <x:c r="AI10" s="25" t="n">
        <x:v>20</x:v>
      </x:c>
      <x:c r="AJ10" s="25" t="n">
        <x:v>40</x:v>
      </x:c>
    </x:row>
    <x:row r="11" ht="21" customHeight="1">
      <x:c r="A11" s="22" t="n">
        <x:v>3</x:v>
      </x:c>
      <x:c r="B11" s="26" t="str">
        <x:v>Matúš Klimko</x:v>
      </x:c>
      <x:c r="C11" s="28" t="n">
        <x:v>1800</x:v>
      </x:c>
      <x:c r="D11" s="24" t="n">
        <x:f>COUNT(G11:AJ11)</x:f>
        <x:v>22</x:v>
      </x:c>
      <x:c r="E11" s="24" t="n">
        <x:f>SUM(G11:AJ11)</x:f>
        <x:v>1800</x:v>
      </x:c>
      <x:c r="F11" s="24" t="n">
        <x:f>E11-C11</x:f>
        <x:v>0</x:v>
      </x:c>
      <x:c r="G11" s="24" t="n">
        <x:v>100</x:v>
      </x:c>
      <x:c r="H11" s="24" t="n">
        <x:v>70</x:v>
      </x:c>
      <x:c r="I11" s="24" t="n">
        <x:v>70</x:v>
      </x:c>
      <x:c r="J11" s="24" t="n">
        <x:v>100</x:v>
      </x:c>
      <x:c r="K11" s="24"/>
      <x:c r="L11" s="24" t="n">
        <x:v>130</x:v>
      </x:c>
      <x:c r="M11" s="24" t="n">
        <x:v>140</x:v>
      </x:c>
      <x:c r="N11" s="24" t="n">
        <x:v>140</x:v>
      </x:c>
      <x:c r="O11" s="24"/>
      <x:c r="P11" s="24"/>
      <x:c r="Q11" s="24" t="n">
        <x:v>70</x:v>
      </x:c>
      <x:c r="R11" s="24" t="n">
        <x:v>40</x:v>
      </x:c>
      <x:c r="S11" s="24"/>
      <x:c r="T11" s="24" t="n">
        <x:v>140</x:v>
      </x:c>
      <x:c r="U11" s="24" t="n">
        <x:v>40</x:v>
      </x:c>
      <x:c r="V11" s="24" t="n">
        <x:v>20</x:v>
      </x:c>
      <x:c r="W11" s="24" t="n">
        <x:v>70</x:v>
      </x:c>
      <x:c r="X11" s="24"/>
      <x:c r="Y11" s="24" t="n">
        <x:v>100</x:v>
      </x:c>
      <x:c r="Z11" s="24" t="n">
        <x:v>100</x:v>
      </x:c>
      <x:c r="AA11" s="24" t="n">
        <x:v>70</x:v>
      </x:c>
      <x:c r="AB11" s="24"/>
      <x:c r="AC11" s="24" t="n">
        <x:v>20</x:v>
      </x:c>
      <x:c r="AD11" s="24" t="n">
        <x:v>70</x:v>
      </x:c>
      <x:c r="AE11" s="24" t="n">
        <x:v>40</x:v>
      </x:c>
      <x:c r="AF11" s="24"/>
      <x:c r="AG11" s="24" t="n">
        <x:v>100</x:v>
      </x:c>
      <x:c r="AH11" s="24"/>
      <x:c r="AI11" s="24" t="n">
        <x:v>70</x:v>
      </x:c>
      <x:c r="AJ11" s="24" t="n">
        <x:v>100</x:v>
      </x:c>
    </x:row>
    <x:row r="12" ht="21" customHeight="1">
      <x:c r="A12" s="23" t="n">
        <x:v>4</x:v>
      </x:c>
      <x:c r="B12" s="27" t="str">
        <x:v>Jozef Vavrek</x:v>
      </x:c>
      <x:c r="C12" s="29" t="n">
        <x:v>1700</x:v>
      </x:c>
      <x:c r="D12" s="25" t="n">
        <x:f>COUNT(G12:AJ12)</x:f>
        <x:v>16</x:v>
      </x:c>
      <x:c r="E12" s="25" t="n">
        <x:f>SUM(G12:AJ12)</x:f>
        <x:v>1700</x:v>
      </x:c>
      <x:c r="F12" s="25" t="n">
        <x:f>E12-C12</x:f>
        <x:v>0</x:v>
      </x:c>
      <x:c r="G12" s="25"/>
      <x:c r="H12" s="25"/>
      <x:c r="I12" s="25" t="n">
        <x:v>170</x:v>
      </x:c>
      <x:c r="J12" s="25"/>
      <x:c r="K12" s="25" t="n">
        <x:v>180</x:v>
      </x:c>
      <x:c r="L12" s="25"/>
      <x:c r="M12" s="25"/>
      <x:c r="N12" s="25" t="n">
        <x:v>100</x:v>
      </x:c>
      <x:c r="O12" s="25"/>
      <x:c r="P12" s="25" t="n">
        <x:v>150</x:v>
      </x:c>
      <x:c r="Q12" s="25"/>
      <x:c r="R12" s="25" t="n">
        <x:v>180</x:v>
      </x:c>
      <x:c r="S12" s="25" t="n">
        <x:v>150</x:v>
      </x:c>
      <x:c r="T12" s="25" t="n">
        <x:v>180</x:v>
      </x:c>
      <x:c r="U12" s="25"/>
      <x:c r="V12" s="25"/>
      <x:c r="W12" s="25" t="n">
        <x:v>40</x:v>
      </x:c>
      <x:c r="X12" s="25"/>
      <x:c r="Y12" s="25"/>
      <x:c r="Z12" s="25"/>
      <x:c r="AA12" s="25"/>
      <x:c r="AB12" s="25" t="n">
        <x:v>100</x:v>
      </x:c>
      <x:c r="AC12" s="25" t="n">
        <x:v>70</x:v>
      </x:c>
      <x:c r="AD12" s="25" t="n">
        <x:v>70</x:v>
      </x:c>
      <x:c r="AE12" s="25" t="n">
        <x:v>140</x:v>
      </x:c>
      <x:c r="AF12" s="25"/>
      <x:c r="AG12" s="25" t="n">
        <x:v>20</x:v>
      </x:c>
      <x:c r="AH12" s="25" t="n">
        <x:v>70</x:v>
      </x:c>
      <x:c r="AI12" s="25" t="n">
        <x:v>40</x:v>
      </x:c>
      <x:c r="AJ12" s="25" t="n">
        <x:v>40</x:v>
      </x:c>
    </x:row>
    <x:row r="13" ht="21" customHeight="1">
      <x:c r="A13" s="22" t="n">
        <x:v>5</x:v>
      </x:c>
      <x:c r="B13" s="26" t="str">
        <x:v>Matej Čverha</x:v>
      </x:c>
      <x:c r="C13" s="28" t="n">
        <x:v>1600</x:v>
      </x:c>
      <x:c r="D13" s="24" t="n">
        <x:f>COUNT(G13:AJ13)</x:f>
        <x:v>14</x:v>
      </x:c>
      <x:c r="E13" s="24" t="n">
        <x:f>SUM(G13:AJ13)</x:f>
        <x:v>1600</x:v>
      </x:c>
      <x:c r="F13" s="24" t="n">
        <x:f>E13-C13</x:f>
        <x:v>0</x:v>
      </x:c>
      <x:c r="G13" s="24" t="n">
        <x:v>40</x:v>
      </x:c>
      <x:c r="H13" s="24"/>
      <x:c r="I13" s="24" t="n">
        <x:v>130</x:v>
      </x:c>
      <x:c r="J13" s="24" t="n">
        <x:v>180</x:v>
      </x:c>
      <x:c r="K13" s="24"/>
      <x:c r="L13" s="24" t="n">
        <x:v>100</x:v>
      </x:c>
      <x:c r="M13" s="24" t="n">
        <x:v>100</x:v>
      </x:c>
      <x:c r="N13" s="24"/>
      <x:c r="O13" s="24"/>
      <x:c r="P13" s="24"/>
      <x:c r="Q13" s="24" t="n">
        <x:v>180</x:v>
      </x:c>
      <x:c r="R13" s="24"/>
      <x:c r="S13" s="24"/>
      <x:c r="T13" s="24"/>
      <x:c r="U13" s="24"/>
      <x:c r="V13" s="24"/>
      <x:c r="W13" s="24"/>
      <x:c r="X13" s="24"/>
      <x:c r="Y13" s="24"/>
      <x:c r="Z13" s="24"/>
      <x:c r="AA13" s="24"/>
      <x:c r="AB13" s="24" t="n">
        <x:v>100</x:v>
      </x:c>
      <x:c r="AC13" s="24" t="n">
        <x:v>100</x:v>
      </x:c>
      <x:c r="AD13" s="24"/>
      <x:c r="AE13" s="24" t="n">
        <x:v>100</x:v>
      </x:c>
      <x:c r="AF13" s="24" t="n">
        <x:v>180</x:v>
      </x:c>
      <x:c r="AG13" s="24" t="n">
        <x:v>70</x:v>
      </x:c>
      <x:c r="AH13" s="24" t="n">
        <x:v>70</x:v>
      </x:c>
      <x:c r="AI13" s="24" t="n">
        <x:v>180</x:v>
      </x:c>
      <x:c r="AJ13" s="24" t="n">
        <x:v>70</x:v>
      </x:c>
    </x:row>
    <x:row r="14" ht="21" customHeight="1">
      <x:c r="A14" s="23" t="n">
        <x:v>6</x:v>
      </x:c>
      <x:c r="B14" s="27" t="str">
        <x:v>Kristian Bučko</x:v>
      </x:c>
      <x:c r="C14" s="29" t="n">
        <x:v>1410</x:v>
      </x:c>
      <x:c r="D14" s="25" t="n">
        <x:f>COUNT(G14:AJ14)</x:f>
        <x:v>25</x:v>
      </x:c>
      <x:c r="E14" s="25" t="n">
        <x:f>SUM(G14:AJ14)</x:f>
        <x:v>1410</x:v>
      </x:c>
      <x:c r="F14" s="25" t="n">
        <x:f>E14-C14</x:f>
        <x:v>0</x:v>
      </x:c>
      <x:c r="G14" s="25" t="n">
        <x:v>140</x:v>
      </x:c>
      <x:c r="H14" s="25" t="n">
        <x:v>40</x:v>
      </x:c>
      <x:c r="I14" s="25" t="n">
        <x:v>130</x:v>
      </x:c>
      <x:c r="J14" s="25" t="n">
        <x:v>40</x:v>
      </x:c>
      <x:c r="K14" s="25" t="n">
        <x:v>20</x:v>
      </x:c>
      <x:c r="L14" s="25" t="n">
        <x:v>130</x:v>
      </x:c>
      <x:c r="M14" s="25" t="n">
        <x:v>40</x:v>
      </x:c>
      <x:c r="N14" s="25" t="n">
        <x:v>40</x:v>
      </x:c>
      <x:c r="O14" s="25"/>
      <x:c r="P14" s="25"/>
      <x:c r="Q14" s="25" t="n">
        <x:v>10</x:v>
      </x:c>
      <x:c r="R14" s="25" t="n">
        <x:v>40</x:v>
      </x:c>
      <x:c r="S14" s="25" t="n">
        <x:v>70</x:v>
      </x:c>
      <x:c r="T14" s="25" t="n">
        <x:v>40</x:v>
      </x:c>
      <x:c r="U14" s="25"/>
      <x:c r="V14" s="25" t="n">
        <x:v>40</x:v>
      </x:c>
      <x:c r="W14" s="25" t="n">
        <x:v>180</x:v>
      </x:c>
      <x:c r="X14" s="25"/>
      <x:c r="Y14" s="25" t="n">
        <x:v>40</x:v>
      </x:c>
      <x:c r="Z14" s="25" t="n">
        <x:v>100</x:v>
      </x:c>
      <x:c r="AA14" s="25" t="n">
        <x:v>20</x:v>
      </x:c>
      <x:c r="AB14" s="25" t="n">
        <x:v>10</x:v>
      </x:c>
      <x:c r="AC14" s="25" t="n">
        <x:v>100</x:v>
      </x:c>
      <x:c r="AD14" s="25" t="n">
        <x:v>40</x:v>
      </x:c>
      <x:c r="AE14" s="25" t="n">
        <x:v>20</x:v>
      </x:c>
      <x:c r="AF14" s="25" t="n">
        <x:v>70</x:v>
      </x:c>
      <x:c r="AG14" s="25" t="n">
        <x:v>10</x:v>
      </x:c>
      <x:c r="AH14" s="25" t="n">
        <x:v>20</x:v>
      </x:c>
      <x:c r="AI14" s="25" t="n">
        <x:v>20</x:v>
      </x:c>
      <x:c r="AJ14" s="25"/>
    </x:row>
    <x:row r="15" ht="21" customHeight="1">
      <x:c r="A15" s="22" t="n">
        <x:v>7</x:v>
      </x:c>
      <x:c r="B15" s="26" t="str">
        <x:v>Martin Margicin</x:v>
      </x:c>
      <x:c r="C15" s="28" t="n">
        <x:v>1380</x:v>
      </x:c>
      <x:c r="D15" s="24" t="n">
        <x:f>COUNT(G15:AJ15)</x:f>
        <x:v>22</x:v>
      </x:c>
      <x:c r="E15" s="24" t="n">
        <x:f>SUM(G15:AJ15)</x:f>
        <x:v>1380</x:v>
      </x:c>
      <x:c r="F15" s="24" t="n">
        <x:f>E15-C15</x:f>
        <x:v>0</x:v>
      </x:c>
      <x:c r="G15" s="24" t="n">
        <x:v>40</x:v>
      </x:c>
      <x:c r="H15" s="24"/>
      <x:c r="I15" s="24" t="n">
        <x:v>100</x:v>
      </x:c>
      <x:c r="J15" s="24"/>
      <x:c r="K15" s="24" t="n">
        <x:v>100</x:v>
      </x:c>
      <x:c r="L15" s="24" t="n">
        <x:v>70</x:v>
      </x:c>
      <x:c r="M15" s="24" t="n">
        <x:v>70</x:v>
      </x:c>
      <x:c r="N15" s="24" t="n">
        <x:v>70</x:v>
      </x:c>
      <x:c r="O15" s="24"/>
      <x:c r="P15" s="24"/>
      <x:c r="Q15" s="24" t="n">
        <x:v>20</x:v>
      </x:c>
      <x:c r="R15" s="24" t="n">
        <x:v>70</x:v>
      </x:c>
      <x:c r="S15" s="24" t="n">
        <x:v>40</x:v>
      </x:c>
      <x:c r="T15" s="24" t="n">
        <x:v>70</x:v>
      </x:c>
      <x:c r="U15" s="24"/>
      <x:c r="V15" s="24" t="n">
        <x:v>110</x:v>
      </x:c>
      <x:c r="W15" s="24" t="n">
        <x:v>70</x:v>
      </x:c>
      <x:c r="X15" s="24"/>
      <x:c r="Y15" s="24" t="n">
        <x:v>40</x:v>
      </x:c>
      <x:c r="Z15" s="24" t="n">
        <x:v>70</x:v>
      </x:c>
      <x:c r="AA15" s="24"/>
      <x:c r="AB15" s="24" t="n">
        <x:v>10</x:v>
      </x:c>
      <x:c r="AC15" s="24" t="n">
        <x:v>70</x:v>
      </x:c>
      <x:c r="AD15" s="24" t="n">
        <x:v>70</x:v>
      </x:c>
      <x:c r="AE15" s="24" t="n">
        <x:v>70</x:v>
      </x:c>
      <x:c r="AF15" s="24" t="n">
        <x:v>40</x:v>
      </x:c>
      <x:c r="AG15" s="24" t="n">
        <x:v>70</x:v>
      </x:c>
      <x:c r="AH15" s="24"/>
      <x:c r="AI15" s="24" t="n">
        <x:v>40</x:v>
      </x:c>
      <x:c r="AJ15" s="24" t="n">
        <x:v>70</x:v>
      </x:c>
    </x:row>
    <x:row r="16" ht="21" customHeight="1">
      <x:c r="A16" s="23" t="n">
        <x:v>8</x:v>
      </x:c>
      <x:c r="B16" s="27" t="str">
        <x:v>Martin Ševcov</x:v>
      </x:c>
      <x:c r="C16" s="29" t="n">
        <x:v>1370</x:v>
      </x:c>
      <x:c r="D16" s="25" t="n">
        <x:f>COUNT(G16:AJ16)</x:f>
        <x:v>21</x:v>
      </x:c>
      <x:c r="E16" s="25" t="n">
        <x:f>SUM(G16:AJ16)</x:f>
        <x:v>1370</x:v>
      </x:c>
      <x:c r="F16" s="25" t="n">
        <x:f>E16-C16</x:f>
        <x:v>0</x:v>
      </x:c>
      <x:c r="G16" s="25" t="n">
        <x:v>70</x:v>
      </x:c>
      <x:c r="H16" s="25"/>
      <x:c r="I16" s="25" t="n">
        <x:v>70</x:v>
      </x:c>
      <x:c r="J16" s="25" t="n">
        <x:v>70</x:v>
      </x:c>
      <x:c r="K16" s="25"/>
      <x:c r="L16" s="25" t="n">
        <x:v>70</x:v>
      </x:c>
      <x:c r="M16" s="25" t="n">
        <x:v>40</x:v>
      </x:c>
      <x:c r="N16" s="25" t="n">
        <x:v>70</x:v>
      </x:c>
      <x:c r="O16" s="25"/>
      <x:c r="P16" s="25"/>
      <x:c r="Q16" s="25"/>
      <x:c r="R16" s="25" t="n">
        <x:v>70</x:v>
      </x:c>
      <x:c r="S16" s="25"/>
      <x:c r="T16" s="25" t="n">
        <x:v>100</x:v>
      </x:c>
      <x:c r="U16" s="25"/>
      <x:c r="V16" s="25" t="n">
        <x:v>40</x:v>
      </x:c>
      <x:c r="W16" s="25" t="n">
        <x:v>100</x:v>
      </x:c>
      <x:c r="X16" s="25"/>
      <x:c r="Y16" s="25" t="n">
        <x:v>40</x:v>
      </x:c>
      <x:c r="Z16" s="25" t="n">
        <x:v>70</x:v>
      </x:c>
      <x:c r="AA16" s="25"/>
      <x:c r="AB16" s="25" t="n">
        <x:v>40</x:v>
      </x:c>
      <x:c r="AC16" s="25" t="n">
        <x:v>70</x:v>
      </x:c>
      <x:c r="AD16" s="25" t="n">
        <x:v>40</x:v>
      </x:c>
      <x:c r="AE16" s="25" t="n">
        <x:v>70</x:v>
      </x:c>
      <x:c r="AF16" s="25" t="n">
        <x:v>40</x:v>
      </x:c>
      <x:c r="AG16" s="25" t="n">
        <x:v>40</x:v>
      </x:c>
      <x:c r="AH16" s="25" t="n">
        <x:v>40</x:v>
      </x:c>
      <x:c r="AI16" s="25" t="n">
        <x:v>40</x:v>
      </x:c>
      <x:c r="AJ16" s="25" t="n">
        <x:v>180</x:v>
      </x:c>
    </x:row>
    <x:row r="17" ht="21" customHeight="1">
      <x:c r="A17" s="22" t="n">
        <x:v>9</x:v>
      </x:c>
      <x:c r="B17" s="26" t="str">
        <x:v>František Mika</x:v>
      </x:c>
      <x:c r="C17" s="28" t="n">
        <x:v>1320</x:v>
      </x:c>
      <x:c r="D17" s="24" t="n">
        <x:f>COUNT(G17:AJ17)</x:f>
        <x:v>12</x:v>
      </x:c>
      <x:c r="E17" s="24" t="n">
        <x:f>SUM(G17:AJ17)</x:f>
        <x:v>1320</x:v>
      </x:c>
      <x:c r="F17" s="24" t="n">
        <x:f>E17-C17</x:f>
        <x:v>0</x:v>
      </x:c>
      <x:c r="G17" s="24" t="n">
        <x:v>100</x:v>
      </x:c>
      <x:c r="H17" s="24"/>
      <x:c r="I17" s="24" t="n">
        <x:v>210</x:v>
      </x:c>
      <x:c r="J17" s="24" t="n">
        <x:v>100</x:v>
      </x:c>
      <x:c r="K17" s="24"/>
      <x:c r="L17" s="24" t="n">
        <x:v>100</x:v>
      </x:c>
      <x:c r="M17" s="24" t="n">
        <x:v>40</x:v>
      </x:c>
      <x:c r="N17" s="24" t="n">
        <x:v>180</x:v>
      </x:c>
      <x:c r="O17" s="24"/>
      <x:c r="P17" s="24"/>
      <x:c r="Q17" s="24"/>
      <x:c r="R17" s="24" t="n">
        <x:v>100</x:v>
      </x:c>
      <x:c r="S17" s="24"/>
      <x:c r="T17" s="24"/>
      <x:c r="U17" s="24"/>
      <x:c r="V17" s="24"/>
      <x:c r="W17" s="24" t="n">
        <x:v>70</x:v>
      </x:c>
      <x:c r="X17" s="24"/>
      <x:c r="Y17" s="24"/>
      <x:c r="Z17" s="24"/>
      <x:c r="AA17" s="24"/>
      <x:c r="AB17" s="24"/>
      <x:c r="AC17" s="24" t="n">
        <x:v>180</x:v>
      </x:c>
      <x:c r="AD17" s="24"/>
      <x:c r="AE17" s="24"/>
      <x:c r="AF17" s="24"/>
      <x:c r="AG17" s="24" t="n">
        <x:v>100</x:v>
      </x:c>
      <x:c r="AH17" s="24" t="n">
        <x:v>100</x:v>
      </x:c>
      <x:c r="AI17" s="24" t="n">
        <x:v>40</x:v>
      </x:c>
      <x:c r="AJ17" s="24"/>
    </x:row>
    <x:row r="18" ht="21" customHeight="1">
      <x:c r="A18" s="23" t="n">
        <x:v>10</x:v>
      </x:c>
      <x:c r="B18" s="27" t="str">
        <x:v>Jozef Biroš</x:v>
      </x:c>
      <x:c r="C18" s="29" t="n">
        <x:v>1150</x:v>
      </x:c>
      <x:c r="D18" s="25" t="n">
        <x:f>COUNT(G18:AJ18)</x:f>
        <x:v>27</x:v>
      </x:c>
      <x:c r="E18" s="25" t="n">
        <x:f>SUM(G18:AJ18)</x:f>
        <x:v>1150</x:v>
      </x:c>
      <x:c r="F18" s="25" t="n">
        <x:f>E18-C18</x:f>
        <x:v>0</x:v>
      </x:c>
      <x:c r="G18" s="25" t="n">
        <x:v>10</x:v>
      </x:c>
      <x:c r="H18" s="25" t="n">
        <x:v>40</x:v>
      </x:c>
      <x:c r="I18" s="25" t="n">
        <x:v>40</x:v>
      </x:c>
      <x:c r="J18" s="25" t="n">
        <x:v>20</x:v>
      </x:c>
      <x:c r="K18" s="25" t="n">
        <x:v>40</x:v>
      </x:c>
      <x:c r="L18" s="25" t="n">
        <x:v>20</x:v>
      </x:c>
      <x:c r="M18" s="25" t="n">
        <x:v>40</x:v>
      </x:c>
      <x:c r="N18" s="25"/>
      <x:c r="O18" s="25" t="n">
        <x:v>120</x:v>
      </x:c>
      <x:c r="P18" s="25" t="n">
        <x:v>110</x:v>
      </x:c>
      <x:c r="Q18" s="25" t="n">
        <x:v>40</x:v>
      </x:c>
      <x:c r="R18" s="25" t="n">
        <x:v>40</x:v>
      </x:c>
      <x:c r="S18" s="25"/>
      <x:c r="T18" s="25" t="n">
        <x:v>40</x:v>
      </x:c>
      <x:c r="U18" s="25" t="n">
        <x:v>20</x:v>
      </x:c>
      <x:c r="V18" s="25" t="n">
        <x:v>20</x:v>
      </x:c>
      <x:c r="W18" s="25" t="n">
        <x:v>20</x:v>
      </x:c>
      <x:c r="X18" s="25" t="n">
        <x:v>120</x:v>
      </x:c>
      <x:c r="Y18" s="25" t="n">
        <x:v>40</x:v>
      </x:c>
      <x:c r="Z18" s="25" t="n">
        <x:v>40</x:v>
      </x:c>
      <x:c r="AA18" s="25" t="n">
        <x:v>70</x:v>
      </x:c>
      <x:c r="AB18" s="25" t="n">
        <x:v>10</x:v>
      </x:c>
      <x:c r="AC18" s="25" t="n">
        <x:v>40</x:v>
      </x:c>
      <x:c r="AD18" s="25" t="n">
        <x:v>40</x:v>
      </x:c>
      <x:c r="AE18" s="25" t="n">
        <x:v>20</x:v>
      </x:c>
      <x:c r="AF18" s="25" t="n">
        <x:v>100</x:v>
      </x:c>
      <x:c r="AG18" s="25" t="n">
        <x:v>20</x:v>
      </x:c>
      <x:c r="AH18" s="25"/>
      <x:c r="AI18" s="25" t="n">
        <x:v>20</x:v>
      </x:c>
      <x:c r="AJ18" s="25" t="n">
        <x:v>10</x:v>
      </x:c>
    </x:row>
    <x:row r="19" ht="21" customHeight="1">
      <x:c r="A19" s="22" t="n">
        <x:v>11</x:v>
      </x:c>
      <x:c r="B19" s="26" t="str">
        <x:v>Marek Gamec</x:v>
      </x:c>
      <x:c r="C19" s="28" t="n">
        <x:v>1130</x:v>
      </x:c>
      <x:c r="D19" s="24" t="n">
        <x:f>COUNT(G19:AJ19)</x:f>
        <x:v>16</x:v>
      </x:c>
      <x:c r="E19" s="24" t="n">
        <x:f>SUM(G19:AJ19)</x:f>
        <x:v>1130</x:v>
      </x:c>
      <x:c r="F19" s="24" t="n">
        <x:f>E19-C19</x:f>
        <x:v>0</x:v>
      </x:c>
      <x:c r="G19" s="24" t="n">
        <x:v>70</x:v>
      </x:c>
      <x:c r="H19" s="24"/>
      <x:c r="I19" s="24" t="n">
        <x:v>100</x:v>
      </x:c>
      <x:c r="J19" s="24"/>
      <x:c r="K19" s="24"/>
      <x:c r="L19" s="24" t="n">
        <x:v>70</x:v>
      </x:c>
      <x:c r="M19" s="24" t="n">
        <x:v>100</x:v>
      </x:c>
      <x:c r="N19" s="24" t="n">
        <x:v>100</x:v>
      </x:c>
      <x:c r="O19" s="24"/>
      <x:c r="P19" s="24"/>
      <x:c r="Q19" s="24" t="n">
        <x:v>100</x:v>
      </x:c>
      <x:c r="R19" s="24" t="n">
        <x:v>70</x:v>
      </x:c>
      <x:c r="S19" s="24" t="n">
        <x:v>70</x:v>
      </x:c>
      <x:c r="T19" s="24" t="n">
        <x:v>40</x:v>
      </x:c>
      <x:c r="U19" s="24"/>
      <x:c r="V19" s="24" t="n">
        <x:v>70</x:v>
      </x:c>
      <x:c r="W19" s="24"/>
      <x:c r="X19" s="24"/>
      <x:c r="Y19" s="24"/>
      <x:c r="Z19" s="24"/>
      <x:c r="AA19" s="24"/>
      <x:c r="AB19" s="24" t="n">
        <x:v>70</x:v>
      </x:c>
      <x:c r="AC19" s="24"/>
      <x:c r="AD19" s="24" t="n">
        <x:v>100</x:v>
      </x:c>
      <x:c r="AE19" s="24" t="n">
        <x:v>40</x:v>
      </x:c>
      <x:c r="AF19" s="24"/>
      <x:c r="AG19" s="24"/>
      <x:c r="AH19" s="24" t="n">
        <x:v>70</x:v>
      </x:c>
      <x:c r="AI19" s="24" t="n">
        <x:v>20</x:v>
      </x:c>
      <x:c r="AJ19" s="24" t="n">
        <x:v>40</x:v>
      </x:c>
    </x:row>
    <x:row r="20" ht="21" customHeight="1">
      <x:c r="A20" s="23" t="n">
        <x:v>12</x:v>
      </x:c>
      <x:c r="B20" s="27" t="str">
        <x:v>Rastislav Fecilak</x:v>
      </x:c>
      <x:c r="C20" s="29" t="n">
        <x:v>1070</x:v>
      </x:c>
      <x:c r="D20" s="25" t="n">
        <x:f>COUNT(G20:AJ20)</x:f>
        <x:v>14</x:v>
      </x:c>
      <x:c r="E20" s="25" t="n">
        <x:f>SUM(G20:AJ20)</x:f>
        <x:v>1070</x:v>
      </x:c>
      <x:c r="F20" s="25" t="n">
        <x:f>E20-C20</x:f>
        <x:v>0</x:v>
      </x:c>
      <x:c r="G20" s="25"/>
      <x:c r="H20" s="25" t="n">
        <x:v>180</x:v>
      </x:c>
      <x:c r="I20" s="25" t="n">
        <x:v>40</x:v>
      </x:c>
      <x:c r="J20" s="25"/>
      <x:c r="K20" s="25"/>
      <x:c r="L20" s="25" t="n">
        <x:v>70</x:v>
      </x:c>
      <x:c r="M20" s="25"/>
      <x:c r="N20" s="25"/>
      <x:c r="O20" s="25"/>
      <x:c r="P20" s="25"/>
      <x:c r="Q20" s="25" t="n">
        <x:v>20</x:v>
      </x:c>
      <x:c r="R20" s="25" t="n">
        <x:v>70</x:v>
      </x:c>
      <x:c r="S20" s="25"/>
      <x:c r="T20" s="25" t="n">
        <x:v>40</x:v>
      </x:c>
      <x:c r="U20" s="25"/>
      <x:c r="V20" s="25" t="n">
        <x:v>40</x:v>
      </x:c>
      <x:c r="W20" s="25" t="n">
        <x:v>70</x:v>
      </x:c>
      <x:c r="X20" s="25"/>
      <x:c r="Y20" s="25" t="n">
        <x:v>70</x:v>
      </x:c>
      <x:c r="Z20" s="25"/>
      <x:c r="AA20" s="25"/>
      <x:c r="AB20" s="25" t="n">
        <x:v>70</x:v>
      </x:c>
      <x:c r="AC20" s="25"/>
      <x:c r="AD20" s="25" t="n">
        <x:v>140</x:v>
      </x:c>
      <x:c r="AE20" s="25"/>
      <x:c r="AF20" s="25"/>
      <x:c r="AG20" s="25"/>
      <x:c r="AH20" s="25" t="n">
        <x:v>140</x:v>
      </x:c>
      <x:c r="AI20" s="25" t="n">
        <x:v>20</x:v>
      </x:c>
      <x:c r="AJ20" s="25" t="n">
        <x:v>100</x:v>
      </x:c>
    </x:row>
    <x:row r="21" ht="21" customHeight="1">
      <x:c r="A21" s="22" t="n">
        <x:v>13</x:v>
      </x:c>
      <x:c r="B21" s="26" t="str">
        <x:v>Štefan Baldovič</x:v>
      </x:c>
      <x:c r="C21" s="28" t="n">
        <x:v>980</x:v>
      </x:c>
      <x:c r="D21" s="24" t="n">
        <x:f>COUNT(G21:AJ21)</x:f>
        <x:v>27</x:v>
      </x:c>
      <x:c r="E21" s="24" t="n">
        <x:f>SUM(G21:AJ21)</x:f>
        <x:v>980</x:v>
      </x:c>
      <x:c r="F21" s="24" t="n">
        <x:f>E21-C21</x:f>
        <x:v>0</x:v>
      </x:c>
      <x:c r="G21" s="24"/>
      <x:c r="H21" s="24"/>
      <x:c r="I21" s="24"/>
      <x:c r="J21" s="24" t="n">
        <x:v>20</x:v>
      </x:c>
      <x:c r="K21" s="24" t="n">
        <x:v>40</x:v>
      </x:c>
      <x:c r="L21" s="24" t="n">
        <x:v>40</x:v>
      </x:c>
      <x:c r="M21" s="24" t="n">
        <x:v>20</x:v>
      </x:c>
      <x:c r="N21" s="24" t="n">
        <x:v>40</x:v>
      </x:c>
      <x:c r="O21" s="24" t="n">
        <x:v>30</x:v>
      </x:c>
      <x:c r="P21" s="24" t="n">
        <x:v>40</x:v>
      </x:c>
      <x:c r="Q21" s="24" t="n">
        <x:v>40</x:v>
      </x:c>
      <x:c r="R21" s="24" t="n">
        <x:v>40</x:v>
      </x:c>
      <x:c r="S21" s="24" t="n">
        <x:v>20</x:v>
      </x:c>
      <x:c r="T21" s="24" t="n">
        <x:v>20</x:v>
      </x:c>
      <x:c r="U21" s="24" t="n">
        <x:v>40</x:v>
      </x:c>
      <x:c r="V21" s="24" t="n">
        <x:v>20</x:v>
      </x:c>
      <x:c r="W21" s="24" t="n">
        <x:v>10</x:v>
      </x:c>
      <x:c r="X21" s="24" t="n">
        <x:v>80</x:v>
      </x:c>
      <x:c r="Y21" s="24" t="n">
        <x:v>70</x:v>
      </x:c>
      <x:c r="Z21" s="24" t="n">
        <x:v>70</x:v>
      </x:c>
      <x:c r="AA21" s="24" t="n">
        <x:v>20</x:v>
      </x:c>
      <x:c r="AB21" s="24" t="n">
        <x:v>10</x:v>
      </x:c>
      <x:c r="AC21" s="24" t="n">
        <x:v>40</x:v>
      </x:c>
      <x:c r="AD21" s="24" t="n">
        <x:v>40</x:v>
      </x:c>
      <x:c r="AE21" s="24" t="n">
        <x:v>70</x:v>
      </x:c>
      <x:c r="AF21" s="24" t="n">
        <x:v>70</x:v>
      </x:c>
      <x:c r="AG21" s="24" t="n">
        <x:v>10</x:v>
      </x:c>
      <x:c r="AH21" s="24" t="n">
        <x:v>40</x:v>
      </x:c>
      <x:c r="AI21" s="24" t="n">
        <x:v>20</x:v>
      </x:c>
      <x:c r="AJ21" s="24" t="n">
        <x:v>20</x:v>
      </x:c>
    </x:row>
    <x:row r="22" ht="21" customHeight="1">
      <x:c r="A22" s="23" t="n">
        <x:v>14</x:v>
      </x:c>
      <x:c r="B22" s="27" t="str">
        <x:v>Adrian Dudek</x:v>
      </x:c>
      <x:c r="C22" s="29" t="n">
        <x:v>640</x:v>
      </x:c>
      <x:c r="D22" s="25" t="n">
        <x:f>COUNT(G22:AJ22)</x:f>
        <x:v>9</x:v>
      </x:c>
      <x:c r="E22" s="25" t="n">
        <x:f>SUM(G22:AJ22)</x:f>
        <x:v>640</x:v>
      </x:c>
      <x:c r="F22" s="25" t="n">
        <x:f>E22-C22</x:f>
        <x:v>0</x:v>
      </x:c>
      <x:c r="G22" s="25"/>
      <x:c r="H22" s="25"/>
      <x:c r="I22" s="25" t="n">
        <x:v>70</x:v>
      </x:c>
      <x:c r="J22" s="25"/>
      <x:c r="K22" s="25"/>
      <x:c r="L22" s="25" t="n">
        <x:v>70</x:v>
      </x:c>
      <x:c r="M22" s="25" t="n">
        <x:v>70</x:v>
      </x:c>
      <x:c r="N22" s="25"/>
      <x:c r="O22" s="25"/>
      <x:c r="P22" s="25"/>
      <x:c r="Q22" s="25"/>
      <x:c r="R22" s="25" t="n">
        <x:v>40</x:v>
      </x:c>
      <x:c r="S22" s="25"/>
      <x:c r="T22" s="25"/>
      <x:c r="U22" s="25"/>
      <x:c r="V22" s="25"/>
      <x:c r="W22" s="25" t="n">
        <x:v>40</x:v>
      </x:c>
      <x:c r="X22" s="25"/>
      <x:c r="Y22" s="25"/>
      <x:c r="Z22" s="25"/>
      <x:c r="AA22" s="25"/>
      <x:c r="AB22" s="25" t="n">
        <x:v>140</x:v>
      </x:c>
      <x:c r="AC22" s="25"/>
      <x:c r="AD22" s="25" t="n">
        <x:v>100</x:v>
      </x:c>
      <x:c r="AE22" s="25"/>
      <x:c r="AF22" s="25" t="n">
        <x:v>40</x:v>
      </x:c>
      <x:c r="AG22" s="25"/>
      <x:c r="AH22" s="25"/>
      <x:c r="AI22" s="25" t="n">
        <x:v>70</x:v>
      </x:c>
      <x:c r="AJ22" s="25"/>
    </x:row>
    <x:row r="23" ht="21" customHeight="1">
      <x:c r="A23" s="22" t="n">
        <x:v>15</x:v>
      </x:c>
      <x:c r="B23" s="26" t="str">
        <x:v>Branislav Bialončík</x:v>
      </x:c>
      <x:c r="C23" s="28" t="n">
        <x:v>530</x:v>
      </x:c>
      <x:c r="D23" s="24" t="n">
        <x:f>COUNT(G23:AJ23)</x:f>
        <x:v>15</x:v>
      </x:c>
      <x:c r="E23" s="24" t="n">
        <x:f>SUM(G23:AJ23)</x:f>
        <x:v>530</x:v>
      </x:c>
      <x:c r="F23" s="24" t="n">
        <x:f>E23-C23</x:f>
        <x:v>0</x:v>
      </x:c>
      <x:c r="G23" s="24" t="n">
        <x:v>40</x:v>
      </x:c>
      <x:c r="H23" s="24" t="n">
        <x:v>40</x:v>
      </x:c>
      <x:c r="I23" s="24"/>
      <x:c r="J23" s="24" t="n">
        <x:v>40</x:v>
      </x:c>
      <x:c r="K23" s="24" t="n">
        <x:v>40</x:v>
      </x:c>
      <x:c r="L23" s="24"/>
      <x:c r="M23" s="24" t="n">
        <x:v>20</x:v>
      </x:c>
      <x:c r="N23" s="24"/>
      <x:c r="O23" s="24" t="n">
        <x:v>40</x:v>
      </x:c>
      <x:c r="P23" s="24"/>
      <x:c r="Q23" s="24"/>
      <x:c r="R23" s="24"/>
      <x:c r="S23" s="24"/>
      <x:c r="T23" s="24" t="n">
        <x:v>20</x:v>
      </x:c>
      <x:c r="U23" s="24"/>
      <x:c r="V23" s="24" t="n">
        <x:v>40</x:v>
      </x:c>
      <x:c r="W23" s="24"/>
      <x:c r="X23" s="24" t="n">
        <x:v>40</x:v>
      </x:c>
      <x:c r="Y23" s="24"/>
      <x:c r="Z23" s="24" t="n">
        <x:v>40</x:v>
      </x:c>
      <x:c r="AA23" s="24"/>
      <x:c r="AB23" s="24" t="n">
        <x:v>40</x:v>
      </x:c>
      <x:c r="AC23" s="24"/>
      <x:c r="AD23" s="24" t="n">
        <x:v>10</x:v>
      </x:c>
      <x:c r="AE23" s="24"/>
      <x:c r="AF23" s="24" t="n">
        <x:v>40</x:v>
      </x:c>
      <x:c r="AG23" s="24"/>
      <x:c r="AH23" s="24" t="n">
        <x:v>10</x:v>
      </x:c>
      <x:c r="AI23" s="24"/>
      <x:c r="AJ23" s="24" t="n">
        <x:v>70</x:v>
      </x:c>
    </x:row>
    <x:row r="24" ht="21" customHeight="1">
      <x:c r="A24" s="23" t="n">
        <x:v>16</x:v>
      </x:c>
      <x:c r="B24" s="27" t="str">
        <x:v>Radovan Švec</x:v>
      </x:c>
      <x:c r="C24" s="29" t="n">
        <x:v>520</x:v>
      </x:c>
      <x:c r="D24" s="25" t="n">
        <x:f>COUNT(G24:AJ24)</x:f>
        <x:v>11</x:v>
      </x:c>
      <x:c r="E24" s="25" t="n">
        <x:f>SUM(G24:AJ24)</x:f>
        <x:v>520</x:v>
      </x:c>
      <x:c r="F24" s="25" t="n">
        <x:f>E24-C24</x:f>
        <x:v>0</x:v>
      </x:c>
      <x:c r="G24" s="25" t="n">
        <x:v>20</x:v>
      </x:c>
      <x:c r="H24" s="25"/>
      <x:c r="I24" s="25"/>
      <x:c r="J24" s="25"/>
      <x:c r="K24" s="25" t="n">
        <x:v>70</x:v>
      </x:c>
      <x:c r="L24" s="25" t="n">
        <x:v>40</x:v>
      </x:c>
      <x:c r="M24" s="25"/>
      <x:c r="N24" s="25"/>
      <x:c r="O24" s="25"/>
      <x:c r="P24" s="25"/>
      <x:c r="Q24" s="25" t="n">
        <x:v>40</x:v>
      </x:c>
      <x:c r="R24" s="25"/>
      <x:c r="S24" s="25" t="n">
        <x:v>40</x:v>
      </x:c>
      <x:c r="T24" s="25" t="n">
        <x:v>70</x:v>
      </x:c>
      <x:c r="U24" s="25"/>
      <x:c r="V24" s="25"/>
      <x:c r="W24" s="25"/>
      <x:c r="X24" s="25"/>
      <x:c r="Y24" s="25" t="n">
        <x:v>100</x:v>
      </x:c>
      <x:c r="Z24" s="25"/>
      <x:c r="AA24" s="25"/>
      <x:c r="AB24" s="25"/>
      <x:c r="AC24" s="25"/>
      <x:c r="AD24" s="25" t="n">
        <x:v>20</x:v>
      </x:c>
      <x:c r="AE24" s="25" t="n">
        <x:v>40</x:v>
      </x:c>
      <x:c r="AF24" s="25" t="n">
        <x:v>40</x:v>
      </x:c>
      <x:c r="AG24" s="25" t="n">
        <x:v>40</x:v>
      </x:c>
      <x:c r="AH24" s="25"/>
      <x:c r="AI24" s="25"/>
      <x:c r="AJ24" s="25"/>
    </x:row>
    <x:row r="25" ht="21" customHeight="1">
      <x:c r="A25" s="22" t="n">
        <x:v>17</x:v>
      </x:c>
      <x:c r="B25" s="26" t="str">
        <x:v>Lukáš Červenický st.</x:v>
      </x:c>
      <x:c r="C25" s="28" t="n">
        <x:v>520</x:v>
      </x:c>
      <x:c r="D25" s="24" t="n">
        <x:f>COUNT(G25:AJ25)</x:f>
        <x:v>12</x:v>
      </x:c>
      <x:c r="E25" s="24" t="n">
        <x:f>SUM(G25:AJ25)</x:f>
        <x:v>520</x:v>
      </x:c>
      <x:c r="F25" s="24" t="n">
        <x:f>E25-C25</x:f>
        <x:v>0</x:v>
      </x:c>
      <x:c r="G25" s="24"/>
      <x:c r="H25" s="24" t="n">
        <x:v>40</x:v>
      </x:c>
      <x:c r="I25" s="24"/>
      <x:c r="J25" s="24"/>
      <x:c r="K25" s="24"/>
      <x:c r="L25" s="24" t="n">
        <x:v>70</x:v>
      </x:c>
      <x:c r="M25" s="24"/>
      <x:c r="N25" s="24"/>
      <x:c r="O25" s="24"/>
      <x:c r="P25" s="24"/>
      <x:c r="Q25" s="24"/>
      <x:c r="R25" s="24" t="n">
        <x:v>40</x:v>
      </x:c>
      <x:c r="S25" s="24"/>
      <x:c r="T25" s="24" t="n">
        <x:v>40</x:v>
      </x:c>
      <x:c r="U25" s="24"/>
      <x:c r="V25" s="24"/>
      <x:c r="W25" s="24" t="n">
        <x:v>40</x:v>
      </x:c>
      <x:c r="X25" s="24"/>
      <x:c r="Y25" s="24" t="n">
        <x:v>40</x:v>
      </x:c>
      <x:c r="Z25" s="24"/>
      <x:c r="AA25" s="24"/>
      <x:c r="AB25" s="24"/>
      <x:c r="AC25" s="24"/>
      <x:c r="AD25" s="24" t="n">
        <x:v>40</x:v>
      </x:c>
      <x:c r="AE25" s="24" t="n">
        <x:v>20</x:v>
      </x:c>
      <x:c r="AF25" s="24" t="n">
        <x:v>40</x:v>
      </x:c>
      <x:c r="AG25" s="24"/>
      <x:c r="AH25" s="24" t="n">
        <x:v>40</x:v>
      </x:c>
      <x:c r="AI25" s="24" t="n">
        <x:v>100</x:v>
      </x:c>
      <x:c r="AJ25" s="24" t="n">
        <x:v>10</x:v>
      </x:c>
    </x:row>
    <x:row r="26" ht="21" customHeight="1">
      <x:c r="A26" s="23" t="n">
        <x:v>18</x:v>
      </x:c>
      <x:c r="B26" s="27" t="str">
        <x:v>Blažena Margicinová</x:v>
      </x:c>
      <x:c r="C26" s="29" t="n">
        <x:v>490</x:v>
      </x:c>
      <x:c r="D26" s="25" t="n">
        <x:f>COUNT(G26:AJ26)</x:f>
        <x:v>19</x:v>
      </x:c>
      <x:c r="E26" s="25" t="n">
        <x:f>SUM(G26:AJ26)</x:f>
        <x:v>490</x:v>
      </x:c>
      <x:c r="F26" s="25" t="n">
        <x:f>E26-C26</x:f>
        <x:v>0</x:v>
      </x:c>
      <x:c r="G26" s="25" t="n">
        <x:v>10</x:v>
      </x:c>
      <x:c r="H26" s="25"/>
      <x:c r="I26" s="25" t="n">
        <x:v>20</x:v>
      </x:c>
      <x:c r="J26" s="25"/>
      <x:c r="K26" s="25" t="n">
        <x:v>20</x:v>
      </x:c>
      <x:c r="L26" s="25" t="n">
        <x:v>40</x:v>
      </x:c>
      <x:c r="M26" s="25"/>
      <x:c r="N26" s="25" t="n">
        <x:v>20</x:v>
      </x:c>
      <x:c r="O26" s="25"/>
      <x:c r="P26" s="25"/>
      <x:c r="Q26" s="25" t="n">
        <x:v>40</x:v>
      </x:c>
      <x:c r="R26" s="25" t="n">
        <x:v>20</x:v>
      </x:c>
      <x:c r="S26" s="25"/>
      <x:c r="T26" s="25" t="n">
        <x:v>20</x:v>
      </x:c>
      <x:c r="U26" s="25"/>
      <x:c r="V26" s="25" t="n">
        <x:v>20</x:v>
      </x:c>
      <x:c r="W26" s="25" t="n">
        <x:v>10</x:v>
      </x:c>
      <x:c r="X26" s="25"/>
      <x:c r="Y26" s="25"/>
      <x:c r="Z26" s="25" t="n">
        <x:v>40</x:v>
      </x:c>
      <x:c r="AA26" s="25"/>
      <x:c r="AB26" s="25" t="n">
        <x:v>20</x:v>
      </x:c>
      <x:c r="AC26" s="25" t="n">
        <x:v>40</x:v>
      </x:c>
      <x:c r="AD26" s="25" t="n">
        <x:v>10</x:v>
      </x:c>
      <x:c r="AE26" s="25" t="n">
        <x:v>10</x:v>
      </x:c>
      <x:c r="AF26" s="25" t="n">
        <x:v>70</x:v>
      </x:c>
      <x:c r="AG26" s="25" t="n">
        <x:v>20</x:v>
      </x:c>
      <x:c r="AH26" s="25"/>
      <x:c r="AI26" s="25" t="n">
        <x:v>20</x:v>
      </x:c>
      <x:c r="AJ26" s="25" t="n">
        <x:v>40</x:v>
      </x:c>
    </x:row>
    <x:row r="27" ht="21" customHeight="1">
      <x:c r="A27" s="22" t="n">
        <x:v>19</x:v>
      </x:c>
      <x:c r="B27" s="26" t="str">
        <x:v>Michal Mácha</x:v>
      </x:c>
      <x:c r="C27" s="28" t="n">
        <x:v>440</x:v>
      </x:c>
      <x:c r="D27" s="24" t="n">
        <x:f>COUNT(G27:AJ27)</x:f>
        <x:v>9</x:v>
      </x:c>
      <x:c r="E27" s="24" t="n">
        <x:f>SUM(G27:AJ27)</x:f>
        <x:v>440</x:v>
      </x:c>
      <x:c r="F27" s="24" t="n">
        <x:f>E27-C27</x:f>
        <x:v>0</x:v>
      </x:c>
      <x:c r="G27" s="24"/>
      <x:c r="H27" s="24"/>
      <x:c r="I27" s="24"/>
      <x:c r="J27" s="24"/>
      <x:c r="K27" s="24"/>
      <x:c r="L27" s="24"/>
      <x:c r="M27" s="24"/>
      <x:c r="N27" s="24"/>
      <x:c r="O27" s="24"/>
      <x:c r="P27" s="24"/>
      <x:c r="Q27" s="24"/>
      <x:c r="R27" s="24"/>
      <x:c r="S27" s="24"/>
      <x:c r="T27" s="24" t="n">
        <x:v>70</x:v>
      </x:c>
      <x:c r="U27" s="24"/>
      <x:c r="V27" s="24" t="n">
        <x:v>20</x:v>
      </x:c>
      <x:c r="W27" s="24"/>
      <x:c r="X27" s="24"/>
      <x:c r="Y27" s="24" t="n">
        <x:v>70</x:v>
      </x:c>
      <x:c r="Z27" s="24"/>
      <x:c r="AA27" s="24" t="n">
        <x:v>70</x:v>
      </x:c>
      <x:c r="AB27" s="24" t="n">
        <x:v>40</x:v>
      </x:c>
      <x:c r="AC27" s="24" t="n">
        <x:v>40</x:v>
      </x:c>
      <x:c r="AD27" s="24"/>
      <x:c r="AE27" s="24"/>
      <x:c r="AF27" s="24" t="n">
        <x:v>70</x:v>
      </x:c>
      <x:c r="AG27" s="24" t="n">
        <x:v>40</x:v>
      </x:c>
      <x:c r="AH27" s="24"/>
      <x:c r="AI27" s="24" t="n">
        <x:v>20</x:v>
      </x:c>
      <x:c r="AJ27" s="24"/>
    </x:row>
    <x:row r="28" ht="21" customHeight="1">
      <x:c r="A28" s="23" t="n">
        <x:v>20</x:v>
      </x:c>
      <x:c r="B28" s="27" t="str">
        <x:v>Jozef Samek</x:v>
      </x:c>
      <x:c r="C28" s="29" t="n">
        <x:v>430</x:v>
      </x:c>
      <x:c r="D28" s="25" t="n">
        <x:f>COUNT(G28:AJ28)</x:f>
        <x:v>7</x:v>
      </x:c>
      <x:c r="E28" s="25" t="n">
        <x:f>SUM(G28:AJ28)</x:f>
        <x:v>430</x:v>
      </x:c>
      <x:c r="F28" s="25" t="n">
        <x:f>E28-C28</x:f>
        <x:v>0</x:v>
      </x:c>
      <x:c r="G28" s="25"/>
      <x:c r="H28" s="25"/>
      <x:c r="I28" s="25"/>
      <x:c r="J28" s="25" t="n">
        <x:v>70</x:v>
      </x:c>
      <x:c r="K28" s="25" t="n">
        <x:v>70</x:v>
      </x:c>
      <x:c r="L28" s="25" t="n">
        <x:v>70</x:v>
      </x:c>
      <x:c r="M28" s="25"/>
      <x:c r="N28" s="25"/>
      <x:c r="O28" s="25"/>
      <x:c r="P28" s="25"/>
      <x:c r="Q28" s="25" t="n">
        <x:v>70</x:v>
      </x:c>
      <x:c r="R28" s="25"/>
      <x:c r="S28" s="25"/>
      <x:c r="T28" s="25"/>
      <x:c r="U28" s="25"/>
      <x:c r="V28" s="25"/>
      <x:c r="W28" s="25"/>
      <x:c r="X28" s="25"/>
      <x:c r="Y28" s="25"/>
      <x:c r="Z28" s="25" t="n">
        <x:v>40</x:v>
      </x:c>
      <x:c r="AA28" s="25" t="n">
        <x:v>40</x:v>
      </x:c>
      <x:c r="AB28" s="25"/>
      <x:c r="AC28" s="25"/>
      <x:c r="AD28" s="25"/>
      <x:c r="AE28" s="25" t="n">
        <x:v>70</x:v>
      </x:c>
      <x:c r="AF28" s="25"/>
      <x:c r="AG28" s="25"/>
      <x:c r="AH28" s="25"/>
      <x:c r="AI28" s="25"/>
      <x:c r="AJ28" s="25"/>
    </x:row>
    <x:row r="29" ht="21" customHeight="1">
      <x:c r="A29" s="22" t="n">
        <x:v>21</x:v>
      </x:c>
      <x:c r="B29" s="26" t="str">
        <x:v>Peter Jurcisin</x:v>
      </x:c>
      <x:c r="C29" s="28" t="n">
        <x:v>430</x:v>
      </x:c>
      <x:c r="D29" s="24" t="n">
        <x:f>COUNT(G29:AJ29)</x:f>
        <x:v>9</x:v>
      </x:c>
      <x:c r="E29" s="24" t="n">
        <x:f>SUM(G29:AJ29)</x:f>
        <x:v>430</x:v>
      </x:c>
      <x:c r="F29" s="24" t="n">
        <x:f>E29-C29</x:f>
        <x:v>0</x:v>
      </x:c>
      <x:c r="G29" s="24" t="n">
        <x:v>40</x:v>
      </x:c>
      <x:c r="H29" s="24" t="n">
        <x:v>40</x:v>
      </x:c>
      <x:c r="I29" s="24" t="n">
        <x:v>70</x:v>
      </x:c>
      <x:c r="J29" s="24" t="n">
        <x:v>40</x:v>
      </x:c>
      <x:c r="K29" s="24" t="n">
        <x:v>70</x:v>
      </x:c>
      <x:c r="L29" s="24"/>
      <x:c r="M29" s="24"/>
      <x:c r="N29" s="24"/>
      <x:c r="O29" s="24"/>
      <x:c r="P29" s="24"/>
      <x:c r="Q29" s="24"/>
      <x:c r="R29" s="24"/>
      <x:c r="S29" s="24"/>
      <x:c r="T29" s="24"/>
      <x:c r="U29" s="24"/>
      <x:c r="V29" s="24"/>
      <x:c r="W29" s="24"/>
      <x:c r="X29" s="24"/>
      <x:c r="Y29" s="24"/>
      <x:c r="Z29" s="24"/>
      <x:c r="AA29" s="24"/>
      <x:c r="AB29" s="24" t="n">
        <x:v>40</x:v>
      </x:c>
      <x:c r="AC29" s="24" t="n">
        <x:v>40</x:v>
      </x:c>
      <x:c r="AD29" s="24" t="n">
        <x:v>20</x:v>
      </x:c>
      <x:c r="AE29" s="24"/>
      <x:c r="AF29" s="24"/>
      <x:c r="AG29" s="24"/>
      <x:c r="AH29" s="24"/>
      <x:c r="AI29" s="24"/>
      <x:c r="AJ29" s="24" t="n">
        <x:v>70</x:v>
      </x:c>
    </x:row>
    <x:row r="30" ht="21" customHeight="1">
      <x:c r="A30" s="23" t="n">
        <x:v>22</x:v>
      </x:c>
      <x:c r="B30" s="27" t="str">
        <x:v>Patrik Kozák</x:v>
      </x:c>
      <x:c r="C30" s="29" t="n">
        <x:v>410</x:v>
      </x:c>
      <x:c r="D30" s="25" t="n">
        <x:f>COUNT(G30:AJ30)</x:f>
        <x:v>15</x:v>
      </x:c>
      <x:c r="E30" s="25" t="n">
        <x:f>SUM(G30:AJ30)</x:f>
        <x:v>410</x:v>
      </x:c>
      <x:c r="F30" s="25" t="n">
        <x:f>E30-C30</x:f>
        <x:v>0</x:v>
      </x:c>
      <x:c r="G30" s="25" t="n">
        <x:v>10</x:v>
      </x:c>
      <x:c r="H30" s="25" t="n">
        <x:v>40</x:v>
      </x:c>
      <x:c r="I30" s="25" t="n">
        <x:v>40</x:v>
      </x:c>
      <x:c r="J30" s="25" t="n">
        <x:v>40</x:v>
      </x:c>
      <x:c r="K30" s="25" t="n">
        <x:v>10</x:v>
      </x:c>
      <x:c r="L30" s="25" t="n">
        <x:v>40</x:v>
      </x:c>
      <x:c r="M30" s="25"/>
      <x:c r="N30" s="25" t="n">
        <x:v>40</x:v>
      </x:c>
      <x:c r="O30" s="25"/>
      <x:c r="P30" s="25"/>
      <x:c r="Q30" s="25" t="n">
        <x:v>20</x:v>
      </x:c>
      <x:c r="R30" s="25" t="n">
        <x:v>10</x:v>
      </x:c>
      <x:c r="S30" s="25" t="n">
        <x:v>10</x:v>
      </x:c>
      <x:c r="T30" s="25"/>
      <x:c r="U30" s="25"/>
      <x:c r="V30" s="25"/>
      <x:c r="W30" s="25"/>
      <x:c r="X30" s="25"/>
      <x:c r="Y30" s="25"/>
      <x:c r="Z30" s="25"/>
      <x:c r="AA30" s="25"/>
      <x:c r="AB30" s="25" t="n">
        <x:v>40</x:v>
      </x:c>
      <x:c r="AC30" s="25" t="n">
        <x:v>40</x:v>
      </x:c>
      <x:c r="AD30" s="25"/>
      <x:c r="AE30" s="25"/>
      <x:c r="AF30" s="25" t="n">
        <x:v>40</x:v>
      </x:c>
      <x:c r="AG30" s="25" t="n">
        <x:v>10</x:v>
      </x:c>
      <x:c r="AH30" s="25"/>
      <x:c r="AI30" s="25"/>
      <x:c r="AJ30" s="25" t="n">
        <x:v>20</x:v>
      </x:c>
    </x:row>
    <x:row r="31" ht="21" customHeight="1">
      <x:c r="A31" s="22" t="n">
        <x:v>23</x:v>
      </x:c>
      <x:c r="B31" s="26" t="str">
        <x:v>Dominik Kočik</x:v>
      </x:c>
      <x:c r="C31" s="28" t="n">
        <x:v>390</x:v>
      </x:c>
      <x:c r="D31" s="24" t="n">
        <x:f>COUNT(G31:AJ31)</x:f>
        <x:v>5</x:v>
      </x:c>
      <x:c r="E31" s="24" t="n">
        <x:f>SUM(G31:AJ31)</x:f>
        <x:v>390</x:v>
      </x:c>
      <x:c r="F31" s="24" t="n">
        <x:f>E31-C31</x:f>
        <x:v>0</x:v>
      </x:c>
      <x:c r="G31" s="24" t="n">
        <x:v>70</x:v>
      </x:c>
      <x:c r="H31" s="24" t="n">
        <x:v>140</x:v>
      </x:c>
      <x:c r="I31" s="24" t="n">
        <x:v>40</x:v>
      </x:c>
      <x:c r="J31" s="24" t="n">
        <x:v>70</x:v>
      </x:c>
      <x:c r="K31" s="24"/>
      <x:c r="L31" s="24"/>
      <x:c r="M31" s="24" t="n">
        <x:v>70</x:v>
      </x:c>
      <x:c r="N31" s="24"/>
      <x:c r="O31" s="24"/>
      <x:c r="P31" s="24"/>
      <x:c r="Q31" s="24"/>
      <x:c r="R31" s="24"/>
      <x:c r="S31" s="24"/>
      <x:c r="T31" s="24"/>
      <x:c r="U31" s="24"/>
      <x:c r="V31" s="24"/>
      <x:c r="W31" s="24"/>
      <x:c r="X31" s="24"/>
      <x:c r="Y31" s="24"/>
      <x:c r="Z31" s="24"/>
      <x:c r="AA31" s="24"/>
      <x:c r="AB31" s="24"/>
      <x:c r="AC31" s="24"/>
      <x:c r="AD31" s="24"/>
      <x:c r="AE31" s="24"/>
      <x:c r="AF31" s="24"/>
      <x:c r="AG31" s="24"/>
      <x:c r="AH31" s="24"/>
      <x:c r="AI31" s="24"/>
      <x:c r="AJ31" s="24"/>
    </x:row>
    <x:row r="32" ht="21" customHeight="1">
      <x:c r="A32" s="23" t="n">
        <x:v>24</x:v>
      </x:c>
      <x:c r="B32" s="27" t="str">
        <x:v>Peter Staněk</x:v>
      </x:c>
      <x:c r="C32" s="29" t="n">
        <x:v>390</x:v>
      </x:c>
      <x:c r="D32" s="25" t="n">
        <x:f>COUNT(G32:AJ32)</x:f>
        <x:v>15</x:v>
      </x:c>
      <x:c r="E32" s="25" t="n">
        <x:f>SUM(G32:AJ32)</x:f>
        <x:v>390</x:v>
      </x:c>
      <x:c r="F32" s="25" t="n">
        <x:f>E32-C32</x:f>
        <x:v>0</x:v>
      </x:c>
      <x:c r="G32" s="25"/>
      <x:c r="H32" s="25"/>
      <x:c r="I32" s="25"/>
      <x:c r="J32" s="25"/>
      <x:c r="K32" s="25" t="n">
        <x:v>10</x:v>
      </x:c>
      <x:c r="L32" s="25"/>
      <x:c r="M32" s="25"/>
      <x:c r="N32" s="25" t="n">
        <x:v>40</x:v>
      </x:c>
      <x:c r="O32" s="25" t="n">
        <x:v>10</x:v>
      </x:c>
      <x:c r="P32" s="25"/>
      <x:c r="Q32" s="25"/>
      <x:c r="R32" s="25"/>
      <x:c r="S32" s="25"/>
      <x:c r="T32" s="25" t="n">
        <x:v>20</x:v>
      </x:c>
      <x:c r="U32" s="25"/>
      <x:c r="V32" s="25"/>
      <x:c r="W32" s="25" t="n">
        <x:v>10</x:v>
      </x:c>
      <x:c r="X32" s="25" t="n">
        <x:v>40</x:v>
      </x:c>
      <x:c r="Y32" s="25" t="n">
        <x:v>40</x:v>
      </x:c>
      <x:c r="Z32" s="25" t="n">
        <x:v>40</x:v>
      </x:c>
      <x:c r="AA32" s="25" t="n">
        <x:v>10</x:v>
      </x:c>
      <x:c r="AB32" s="25" t="n">
        <x:v>20</x:v>
      </x:c>
      <x:c r="AC32" s="25" t="n">
        <x:v>20</x:v>
      </x:c>
      <x:c r="AD32" s="25" t="n">
        <x:v>40</x:v>
      </x:c>
      <x:c r="AE32" s="25"/>
      <x:c r="AF32" s="25"/>
      <x:c r="AG32" s="25" t="n">
        <x:v>40</x:v>
      </x:c>
      <x:c r="AH32" s="25" t="n">
        <x:v>10</x:v>
      </x:c>
      <x:c r="AI32" s="25"/>
      <x:c r="AJ32" s="25" t="n">
        <x:v>40</x:v>
      </x:c>
    </x:row>
    <x:row r="33" ht="21" customHeight="1">
      <x:c r="A33" s="22" t="n">
        <x:v>25</x:v>
      </x:c>
      <x:c r="B33" s="26" t="str">
        <x:v>Marek Gedra</x:v>
      </x:c>
      <x:c r="C33" s="28" t="n">
        <x:v>380</x:v>
      </x:c>
      <x:c r="D33" s="24" t="n">
        <x:f>COUNT(G33:AJ33)</x:f>
        <x:v>3</x:v>
      </x:c>
      <x:c r="E33" s="24" t="n">
        <x:f>SUM(G33:AJ33)</x:f>
        <x:v>380</x:v>
      </x:c>
      <x:c r="F33" s="24" t="n">
        <x:f>E33-C33</x:f>
        <x:v>0</x:v>
      </x:c>
      <x:c r="G33" s="24"/>
      <x:c r="H33" s="24"/>
      <x:c r="I33" s="24"/>
      <x:c r="J33" s="24"/>
      <x:c r="K33" s="24"/>
      <x:c r="L33" s="24" t="n">
        <x:v>100</x:v>
      </x:c>
      <x:c r="M33" s="24"/>
      <x:c r="N33" s="24"/>
      <x:c r="O33" s="24"/>
      <x:c r="P33" s="24"/>
      <x:c r="Q33" s="24"/>
      <x:c r="R33" s="24"/>
      <x:c r="S33" s="24"/>
      <x:c r="T33" s="24"/>
      <x:c r="U33" s="24"/>
      <x:c r="V33" s="24"/>
      <x:c r="W33" s="24"/>
      <x:c r="X33" s="24"/>
      <x:c r="Y33" s="24"/>
      <x:c r="Z33" s="24"/>
      <x:c r="AA33" s="24"/>
      <x:c r="AB33" s="24"/>
      <x:c r="AC33" s="24"/>
      <x:c r="AD33" s="24"/>
      <x:c r="AE33" s="24"/>
      <x:c r="AF33" s="24"/>
      <x:c r="AG33" s="24" t="n">
        <x:v>180</x:v>
      </x:c>
      <x:c r="AH33" s="24"/>
      <x:c r="AI33" s="24" t="n">
        <x:v>100</x:v>
      </x:c>
      <x:c r="AJ33" s="24"/>
    </x:row>
    <x:row r="34" ht="21" customHeight="1">
      <x:c r="A34" s="23" t="n">
        <x:v>26</x:v>
      </x:c>
      <x:c r="B34" s="27" t="str">
        <x:v>Jozef Marko</x:v>
      </x:c>
      <x:c r="C34" s="29" t="n">
        <x:v>370</x:v>
      </x:c>
      <x:c r="D34" s="25" t="n">
        <x:f>COUNT(G34:AJ34)</x:f>
        <x:v>6</x:v>
      </x:c>
      <x:c r="E34" s="25" t="n">
        <x:f>SUM(G34:AJ34)</x:f>
        <x:v>370</x:v>
      </x:c>
      <x:c r="F34" s="25" t="n">
        <x:f>E34-C34</x:f>
        <x:v>0</x:v>
      </x:c>
      <x:c r="G34" s="25"/>
      <x:c r="H34" s="25"/>
      <x:c r="I34" s="25"/>
      <x:c r="J34" s="25"/>
      <x:c r="K34" s="25"/>
      <x:c r="L34" s="25"/>
      <x:c r="M34" s="25"/>
      <x:c r="N34" s="25"/>
      <x:c r="O34" s="25"/>
      <x:c r="P34" s="25"/>
      <x:c r="Q34" s="25" t="n">
        <x:v>70</x:v>
      </x:c>
      <x:c r="R34" s="25"/>
      <x:c r="S34" s="25" t="n">
        <x:v>110</x:v>
      </x:c>
      <x:c r="T34" s="25" t="n">
        <x:v>40</x:v>
      </x:c>
      <x:c r="U34" s="25"/>
      <x:c r="V34" s="25"/>
      <x:c r="W34" s="25"/>
      <x:c r="X34" s="25"/>
      <x:c r="Y34" s="25" t="n">
        <x:v>70</x:v>
      </x:c>
      <x:c r="Z34" s="25"/>
      <x:c r="AA34" s="25"/>
      <x:c r="AB34" s="25"/>
      <x:c r="AC34" s="25"/>
      <x:c r="AD34" s="25"/>
      <x:c r="AE34" s="25" t="n">
        <x:v>40</x:v>
      </x:c>
      <x:c r="AF34" s="25"/>
      <x:c r="AG34" s="25"/>
      <x:c r="AH34" s="25"/>
      <x:c r="AI34" s="25"/>
      <x:c r="AJ34" s="25" t="n">
        <x:v>40</x:v>
      </x:c>
    </x:row>
    <x:row r="35" ht="21" customHeight="1">
      <x:c r="A35" s="22" t="n">
        <x:v>27</x:v>
      </x:c>
      <x:c r="B35" s="26" t="str">
        <x:v>Pavol Petrenčák</x:v>
      </x:c>
      <x:c r="C35" s="28" t="n">
        <x:v>360</x:v>
      </x:c>
      <x:c r="D35" s="24" t="n">
        <x:f>COUNT(G35:AJ35)</x:f>
        <x:v>4</x:v>
      </x:c>
      <x:c r="E35" s="24" t="n">
        <x:f>SUM(G35:AJ35)</x:f>
        <x:v>360</x:v>
      </x:c>
      <x:c r="F35" s="24" t="n">
        <x:f>E35-C35</x:f>
        <x:v>0</x:v>
      </x:c>
      <x:c r="G35" s="24"/>
      <x:c r="H35" s="24"/>
      <x:c r="I35" s="24" t="n">
        <x:v>100</x:v>
      </x:c>
      <x:c r="J35" s="24"/>
      <x:c r="K35" s="24"/>
      <x:c r="L35" s="24"/>
      <x:c r="M35" s="24"/>
      <x:c r="N35" s="24"/>
      <x:c r="O35" s="24"/>
      <x:c r="P35" s="24"/>
      <x:c r="Q35" s="24" t="n">
        <x:v>40</x:v>
      </x:c>
      <x:c r="R35" s="24"/>
      <x:c r="S35" s="24"/>
      <x:c r="T35" s="24"/>
      <x:c r="U35" s="24"/>
      <x:c r="V35" s="24"/>
      <x:c r="W35" s="24"/>
      <x:c r="X35" s="24"/>
      <x:c r="Y35" s="24"/>
      <x:c r="Z35" s="24"/>
      <x:c r="AA35" s="24"/>
      <x:c r="AB35" s="24" t="n">
        <x:v>180</x:v>
      </x:c>
      <x:c r="AC35" s="24"/>
      <x:c r="AD35" s="24"/>
      <x:c r="AE35" s="24" t="n">
        <x:v>40</x:v>
      </x:c>
      <x:c r="AF35" s="24"/>
      <x:c r="AG35" s="24"/>
      <x:c r="AH35" s="24"/>
      <x:c r="AI35" s="24"/>
      <x:c r="AJ35" s="24"/>
    </x:row>
    <x:row r="36" ht="21" customHeight="1">
      <x:c r="A36" s="23" t="n">
        <x:v>28</x:v>
      </x:c>
      <x:c r="B36" s="27" t="str">
        <x:v>Branislav Trenčan</x:v>
      </x:c>
      <x:c r="C36" s="29" t="n">
        <x:v>360</x:v>
      </x:c>
      <x:c r="D36" s="25" t="n">
        <x:f>COUNT(G36:AJ36)</x:f>
        <x:v>8</x:v>
      </x:c>
      <x:c r="E36" s="25" t="n">
        <x:f>SUM(G36:AJ36)</x:f>
        <x:v>360</x:v>
      </x:c>
      <x:c r="F36" s="25" t="n">
        <x:f>E36-C36</x:f>
        <x:v>0</x:v>
      </x:c>
      <x:c r="G36" s="25"/>
      <x:c r="H36" s="25"/>
      <x:c r="I36" s="25" t="n">
        <x:v>40</x:v>
      </x:c>
      <x:c r="J36" s="25"/>
      <x:c r="K36" s="25"/>
      <x:c r="L36" s="25" t="n">
        <x:v>40</x:v>
      </x:c>
      <x:c r="M36" s="25"/>
      <x:c r="N36" s="25"/>
      <x:c r="O36" s="25" t="n">
        <x:v>80</x:v>
      </x:c>
      <x:c r="P36" s="25"/>
      <x:c r="Q36" s="25"/>
      <x:c r="R36" s="25" t="n">
        <x:v>40</x:v>
      </x:c>
      <x:c r="S36" s="25" t="n">
        <x:v>40</x:v>
      </x:c>
      <x:c r="T36" s="25"/>
      <x:c r="U36" s="25"/>
      <x:c r="V36" s="25"/>
      <x:c r="W36" s="25" t="n">
        <x:v>40</x:v>
      </x:c>
      <x:c r="X36" s="25"/>
      <x:c r="Y36" s="25"/>
      <x:c r="Z36" s="25" t="n">
        <x:v>40</x:v>
      </x:c>
      <x:c r="AA36" s="25" t="n">
        <x:v>40</x:v>
      </x:c>
      <x:c r="AB36" s="25"/>
      <x:c r="AC36" s="25"/>
      <x:c r="AD36" s="25"/>
      <x:c r="AE36" s="25"/>
      <x:c r="AF36" s="25"/>
      <x:c r="AG36" s="25"/>
      <x:c r="AH36" s="25"/>
      <x:c r="AI36" s="25"/>
      <x:c r="AJ36" s="25"/>
    </x:row>
    <x:row r="37" ht="21" customHeight="1">
      <x:c r="A37" s="22" t="n">
        <x:v>29</x:v>
      </x:c>
      <x:c r="B37" s="26" t="str">
        <x:v>Peter Staněk ml.</x:v>
      </x:c>
      <x:c r="C37" s="28" t="n">
        <x:v>360</x:v>
      </x:c>
      <x:c r="D37" s="24" t="n">
        <x:f>COUNT(G37:AJ37)</x:f>
        <x:v>15</x:v>
      </x:c>
      <x:c r="E37" s="24" t="n">
        <x:f>SUM(G37:AJ37)</x:f>
        <x:v>360</x:v>
      </x:c>
      <x:c r="F37" s="24" t="n">
        <x:f>E37-C37</x:f>
        <x:v>0</x:v>
      </x:c>
      <x:c r="G37" s="24"/>
      <x:c r="H37" s="24"/>
      <x:c r="I37" s="24"/>
      <x:c r="J37" s="24"/>
      <x:c r="K37" s="24"/>
      <x:c r="L37" s="24"/>
      <x:c r="M37" s="24"/>
      <x:c r="N37" s="24" t="n">
        <x:v>40</x:v>
      </x:c>
      <x:c r="O37" s="24"/>
      <x:c r="P37" s="24"/>
      <x:c r="Q37" s="24"/>
      <x:c r="R37" s="24"/>
      <x:c r="S37" s="24"/>
      <x:c r="T37" s="24"/>
      <x:c r="U37" s="24"/>
      <x:c r="V37" s="24"/>
      <x:c r="W37" s="24" t="n">
        <x:v>10</x:v>
      </x:c>
      <x:c r="X37" s="24" t="n">
        <x:v>20</x:v>
      </x:c>
      <x:c r="Y37" s="24" t="n">
        <x:v>20</x:v>
      </x:c>
      <x:c r="Z37" s="24" t="n">
        <x:v>40</x:v>
      </x:c>
      <x:c r="AA37" s="24" t="n">
        <x:v>20</x:v>
      </x:c>
      <x:c r="AB37" s="24" t="n">
        <x:v>10</x:v>
      </x:c>
      <x:c r="AC37" s="24" t="n">
        <x:v>20</x:v>
      </x:c>
      <x:c r="AD37" s="24" t="n">
        <x:v>10</x:v>
      </x:c>
      <x:c r="AE37" s="24" t="n">
        <x:v>10</x:v>
      </x:c>
      <x:c r="AF37" s="24" t="n">
        <x:v>40</x:v>
      </x:c>
      <x:c r="AG37" s="24" t="n">
        <x:v>20</x:v>
      </x:c>
      <x:c r="AH37" s="24" t="n">
        <x:v>40</x:v>
      </x:c>
      <x:c r="AI37" s="24" t="n">
        <x:v>20</x:v>
      </x:c>
      <x:c r="AJ37" s="24" t="n">
        <x:v>40</x:v>
      </x:c>
    </x:row>
    <x:row r="38" ht="21" customHeight="1">
      <x:c r="A38" s="23" t="n">
        <x:v>30</x:v>
      </x:c>
      <x:c r="B38" s="27" t="str">
        <x:v>Peter Bendl</x:v>
      </x:c>
      <x:c r="C38" s="29" t="n">
        <x:v>300</x:v>
      </x:c>
      <x:c r="D38" s="25" t="n">
        <x:f>COUNT(G38:AJ38)</x:f>
        <x:v>6</x:v>
      </x:c>
      <x:c r="E38" s="25" t="n">
        <x:f>SUM(G38:AJ38)</x:f>
        <x:v>300</x:v>
      </x:c>
      <x:c r="F38" s="25" t="n">
        <x:f>E38-C38</x:f>
        <x:v>0</x:v>
      </x:c>
      <x:c r="G38" s="25"/>
      <x:c r="H38" s="25"/>
      <x:c r="I38" s="25" t="n">
        <x:v>40</x:v>
      </x:c>
      <x:c r="J38" s="25"/>
      <x:c r="K38" s="25"/>
      <x:c r="L38" s="25" t="n">
        <x:v>40</x:v>
      </x:c>
      <x:c r="M38" s="25"/>
      <x:c r="N38" s="25"/>
      <x:c r="O38" s="25"/>
      <x:c r="P38" s="25"/>
      <x:c r="Q38" s="25" t="n">
        <x:v>40</x:v>
      </x:c>
      <x:c r="R38" s="25"/>
      <x:c r="S38" s="25"/>
      <x:c r="T38" s="25"/>
      <x:c r="U38" s="25"/>
      <x:c r="V38" s="25"/>
      <x:c r="W38" s="25"/>
      <x:c r="X38" s="25"/>
      <x:c r="Y38" s="25"/>
      <x:c r="Z38" s="25"/>
      <x:c r="AA38" s="25" t="n">
        <x:v>70</x:v>
      </x:c>
      <x:c r="AB38" s="25"/>
      <x:c r="AC38" s="25"/>
      <x:c r="AD38" s="25" t="n">
        <x:v>40</x:v>
      </x:c>
      <x:c r="AE38" s="25"/>
      <x:c r="AF38" s="25"/>
      <x:c r="AG38" s="25"/>
      <x:c r="AH38" s="25"/>
      <x:c r="AI38" s="25" t="n">
        <x:v>70</x:v>
      </x:c>
      <x:c r="AJ38" s="25"/>
    </x:row>
    <x:row r="39" ht="21" customHeight="1">
      <x:c r="A39" s="22" t="n">
        <x:v>31</x:v>
      </x:c>
      <x:c r="B39" s="26" t="str">
        <x:v>Lukáš Červenický ml.</x:v>
      </x:c>
      <x:c r="C39" s="28" t="n">
        <x:v>300</x:v>
      </x:c>
      <x:c r="D39" s="24" t="n">
        <x:f>COUNT(G39:AJ39)</x:f>
        <x:v>6</x:v>
      </x:c>
      <x:c r="E39" s="24" t="n">
        <x:f>SUM(G39:AJ39)</x:f>
        <x:v>300</x:v>
      </x:c>
      <x:c r="F39" s="24" t="n">
        <x:f>E39-C39</x:f>
        <x:v>0</x:v>
      </x:c>
      <x:c r="G39" s="24"/>
      <x:c r="H39" s="24" t="n">
        <x:v>70</x:v>
      </x:c>
      <x:c r="I39" s="24" t="n">
        <x:v>70</x:v>
      </x:c>
      <x:c r="J39" s="24" t="n">
        <x:v>40</x:v>
      </x:c>
      <x:c r="K39" s="24" t="n">
        <x:v>70</x:v>
      </x:c>
      <x:c r="L39" s="24" t="n">
        <x:v>40</x:v>
      </x:c>
      <x:c r="M39" s="24"/>
      <x:c r="N39" s="24"/>
      <x:c r="O39" s="24"/>
      <x:c r="P39" s="24"/>
      <x:c r="Q39" s="24"/>
      <x:c r="R39" s="24"/>
      <x:c r="S39" s="24"/>
      <x:c r="T39" s="24" t="n">
        <x:v>10</x:v>
      </x:c>
      <x:c r="U39" s="24"/>
      <x:c r="V39" s="24"/>
      <x:c r="W39" s="24"/>
      <x:c r="X39" s="24"/>
      <x:c r="Y39" s="24"/>
      <x:c r="Z39" s="24"/>
      <x:c r="AA39" s="24"/>
      <x:c r="AB39" s="24"/>
      <x:c r="AC39" s="24"/>
      <x:c r="AD39" s="24"/>
      <x:c r="AE39" s="24"/>
      <x:c r="AF39" s="24"/>
      <x:c r="AG39" s="24"/>
      <x:c r="AH39" s="24"/>
      <x:c r="AI39" s="24"/>
      <x:c r="AJ39" s="24"/>
    </x:row>
    <x:row r="40" ht="21" customHeight="1">
      <x:c r="A40" s="23" t="n">
        <x:v>32</x:v>
      </x:c>
      <x:c r="B40" s="27" t="str">
        <x:v>Daša Vantová</x:v>
      </x:c>
      <x:c r="C40" s="29" t="n">
        <x:v>300</x:v>
      </x:c>
      <x:c r="D40" s="25" t="n">
        <x:f>COUNT(G40:AJ40)</x:f>
        <x:v>18</x:v>
      </x:c>
      <x:c r="E40" s="25" t="n">
        <x:f>SUM(G40:AJ40)</x:f>
        <x:v>300</x:v>
      </x:c>
      <x:c r="F40" s="25" t="n">
        <x:f>E40-C40</x:f>
        <x:v>0</x:v>
      </x:c>
      <x:c r="G40" s="25" t="n">
        <x:v>10</x:v>
      </x:c>
      <x:c r="H40" s="25" t="n">
        <x:v>10</x:v>
      </x:c>
      <x:c r="I40" s="25"/>
      <x:c r="J40" s="25" t="n">
        <x:v>10</x:v>
      </x:c>
      <x:c r="K40" s="25" t="n">
        <x:v>10</x:v>
      </x:c>
      <x:c r="L40" s="25" t="n">
        <x:v>20</x:v>
      </x:c>
      <x:c r="M40" s="25" t="n">
        <x:v>40</x:v>
      </x:c>
      <x:c r="N40" s="25" t="n">
        <x:v>40</x:v>
      </x:c>
      <x:c r="O40" s="25"/>
      <x:c r="P40" s="25"/>
      <x:c r="Q40" s="25" t="n">
        <x:v>10</x:v>
      </x:c>
      <x:c r="R40" s="25"/>
      <x:c r="S40" s="25"/>
      <x:c r="T40" s="25"/>
      <x:c r="U40" s="25"/>
      <x:c r="V40" s="25"/>
      <x:c r="W40" s="25" t="n">
        <x:v>20</x:v>
      </x:c>
      <x:c r="X40" s="25"/>
      <x:c r="Y40" s="25" t="n">
        <x:v>20</x:v>
      </x:c>
      <x:c r="Z40" s="25" t="n">
        <x:v>20</x:v>
      </x:c>
      <x:c r="AA40" s="25" t="n">
        <x:v>20</x:v>
      </x:c>
      <x:c r="AB40" s="25" t="n">
        <x:v>10</x:v>
      </x:c>
      <x:c r="AC40" s="25" t="n">
        <x:v>10</x:v>
      </x:c>
      <x:c r="AD40" s="25" t="n">
        <x:v>10</x:v>
      </x:c>
      <x:c r="AE40" s="25" t="n">
        <x:v>10</x:v>
      </x:c>
      <x:c r="AF40" s="25" t="n">
        <x:v>20</x:v>
      </x:c>
      <x:c r="AG40" s="25"/>
      <x:c r="AH40" s="25"/>
      <x:c r="AI40" s="25"/>
      <x:c r="AJ40" s="25" t="n">
        <x:v>10</x:v>
      </x:c>
    </x:row>
    <x:row r="41" ht="21" customHeight="1">
      <x:c r="A41" s="22" t="n">
        <x:v>33</x:v>
      </x:c>
      <x:c r="B41" s="26" t="str">
        <x:v>Miroslav Pobořil</x:v>
      </x:c>
      <x:c r="C41" s="28" t="n">
        <x:v>290</x:v>
      </x:c>
      <x:c r="D41" s="24" t="n">
        <x:f>COUNT(G41:AJ41)</x:f>
        <x:v>13</x:v>
      </x:c>
      <x:c r="E41" s="24" t="n">
        <x:f>SUM(G41:AJ41)</x:f>
        <x:v>290</x:v>
      </x:c>
      <x:c r="F41" s="24" t="n">
        <x:f>E41-C41</x:f>
        <x:v>0</x:v>
      </x:c>
      <x:c r="G41" s="24" t="n">
        <x:v>10</x:v>
      </x:c>
      <x:c r="H41" s="24" t="n">
        <x:v>20</x:v>
      </x:c>
      <x:c r="I41" s="24" t="n">
        <x:v>40</x:v>
      </x:c>
      <x:c r="J41" s="24" t="n">
        <x:v>40</x:v>
      </x:c>
      <x:c r="K41" s="24"/>
      <x:c r="L41" s="24"/>
      <x:c r="M41" s="24" t="n">
        <x:v>10</x:v>
      </x:c>
      <x:c r="N41" s="24" t="n">
        <x:v>40</x:v>
      </x:c>
      <x:c r="O41" s="24"/>
      <x:c r="P41" s="24"/>
      <x:c r="Q41" s="24" t="n">
        <x:v>10</x:v>
      </x:c>
      <x:c r="R41" s="24" t="n">
        <x:v>10</x:v>
      </x:c>
      <x:c r="S41" s="24"/>
      <x:c r="T41" s="24" t="n">
        <x:v>10</x:v>
      </x:c>
      <x:c r="U41" s="24" t="n">
        <x:v>20</x:v>
      </x:c>
      <x:c r="V41" s="24"/>
      <x:c r="W41" s="24"/>
      <x:c r="X41" s="24"/>
      <x:c r="Y41" s="24" t="n">
        <x:v>40</x:v>
      </x:c>
      <x:c r="Z41" s="24"/>
      <x:c r="AA41" s="24"/>
      <x:c r="AB41" s="24" t="n">
        <x:v>20</x:v>
      </x:c>
      <x:c r="AC41" s="24"/>
      <x:c r="AD41" s="24" t="n">
        <x:v>20</x:v>
      </x:c>
      <x:c r="AE41" s="24"/>
      <x:c r="AF41" s="24"/>
      <x:c r="AG41" s="24"/>
      <x:c r="AH41" s="24"/>
      <x:c r="AI41" s="24"/>
      <x:c r="AJ41" s="24"/>
    </x:row>
    <x:row r="42" ht="21" customHeight="1">
      <x:c r="A42" s="23" t="n">
        <x:v>34</x:v>
      </x:c>
      <x:c r="B42" s="27" t="str">
        <x:v>Marek Rychvalsky</x:v>
      </x:c>
      <x:c r="C42" s="29" t="n">
        <x:v>260</x:v>
      </x:c>
      <x:c r="D42" s="25" t="n">
        <x:f>COUNT(G42:AJ42)</x:f>
        <x:v>7</x:v>
      </x:c>
      <x:c r="E42" s="25" t="n">
        <x:f>SUM(G42:AJ42)</x:f>
        <x:v>260</x:v>
      </x:c>
      <x:c r="F42" s="25" t="n">
        <x:f>E42-C42</x:f>
        <x:v>0</x:v>
      </x:c>
      <x:c r="G42" s="25"/>
      <x:c r="H42" s="25"/>
      <x:c r="I42" s="25" t="n">
        <x:v>40</x:v>
      </x:c>
      <x:c r="J42" s="25"/>
      <x:c r="K42" s="25" t="n">
        <x:v>100</x:v>
      </x:c>
      <x:c r="L42" s="25"/>
      <x:c r="M42" s="25"/>
      <x:c r="N42" s="25"/>
      <x:c r="O42" s="25"/>
      <x:c r="P42" s="25"/>
      <x:c r="Q42" s="25"/>
      <x:c r="R42" s="25"/>
      <x:c r="S42" s="25"/>
      <x:c r="T42" s="25"/>
      <x:c r="U42" s="25"/>
      <x:c r="V42" s="25"/>
      <x:c r="W42" s="25"/>
      <x:c r="X42" s="25"/>
      <x:c r="Y42" s="25"/>
      <x:c r="Z42" s="25"/>
      <x:c r="AA42" s="25"/>
      <x:c r="AB42" s="25" t="n">
        <x:v>40</x:v>
      </x:c>
      <x:c r="AC42" s="25"/>
      <x:c r="AD42" s="25" t="n">
        <x:v>10</x:v>
      </x:c>
      <x:c r="AE42" s="25" t="n">
        <x:v>10</x:v>
      </x:c>
      <x:c r="AF42" s="25"/>
      <x:c r="AG42" s="25"/>
      <x:c r="AH42" s="25" t="n">
        <x:v>40</x:v>
      </x:c>
      <x:c r="AI42" s="25" t="n">
        <x:v>20</x:v>
      </x:c>
      <x:c r="AJ42" s="25"/>
    </x:row>
    <x:row r="43" ht="21" customHeight="1">
      <x:c r="A43" s="22" t="n">
        <x:v>35</x:v>
      </x:c>
      <x:c r="B43" s="26" t="str">
        <x:v>Maroš Lišivka</x:v>
      </x:c>
      <x:c r="C43" s="28" t="n">
        <x:v>260</x:v>
      </x:c>
      <x:c r="D43" s="24" t="n">
        <x:f>COUNT(G43:AJ43)</x:f>
        <x:v>7</x:v>
      </x:c>
      <x:c r="E43" s="24" t="n">
        <x:f>SUM(G43:AJ43)</x:f>
        <x:v>260</x:v>
      </x:c>
      <x:c r="F43" s="24" t="n">
        <x:f>E43-C43</x:f>
        <x:v>0</x:v>
      </x:c>
      <x:c r="G43" s="24" t="n">
        <x:v>40</x:v>
      </x:c>
      <x:c r="H43" s="24"/>
      <x:c r="I43" s="24" t="n">
        <x:v>40</x:v>
      </x:c>
      <x:c r="J43" s="24" t="n">
        <x:v>10</x:v>
      </x:c>
      <x:c r="K43" s="24" t="n">
        <x:v>40</x:v>
      </x:c>
      <x:c r="L43" s="24"/>
      <x:c r="M43" s="24"/>
      <x:c r="N43" s="24" t="n">
        <x:v>20</x:v>
      </x:c>
      <x:c r="O43" s="24"/>
      <x:c r="P43" s="24" t="n">
        <x:v>70</x:v>
      </x:c>
      <x:c r="Q43" s="24"/>
      <x:c r="R43" s="24"/>
      <x:c r="S43" s="24"/>
      <x:c r="T43" s="24"/>
      <x:c r="U43" s="24"/>
      <x:c r="V43" s="24"/>
      <x:c r="W43" s="24"/>
      <x:c r="X43" s="24"/>
      <x:c r="Y43" s="24"/>
      <x:c r="Z43" s="24"/>
      <x:c r="AA43" s="24"/>
      <x:c r="AB43" s="24"/>
      <x:c r="AC43" s="24" t="n">
        <x:v>40</x:v>
      </x:c>
      <x:c r="AD43" s="24"/>
      <x:c r="AE43" s="24"/>
      <x:c r="AF43" s="24"/>
      <x:c r="AG43" s="24"/>
      <x:c r="AH43" s="24"/>
      <x:c r="AI43" s="24"/>
      <x:c r="AJ43" s="24"/>
    </x:row>
    <x:row r="44" ht="21" customHeight="1">
      <x:c r="A44" s="23" t="n">
        <x:v>36</x:v>
      </x:c>
      <x:c r="B44" s="27" t="str">
        <x:v>Jozef Kotuľak</x:v>
      </x:c>
      <x:c r="C44" s="29" t="n">
        <x:v>260</x:v>
      </x:c>
      <x:c r="D44" s="25" t="n">
        <x:f>COUNT(G44:AJ44)</x:f>
        <x:v>11</x:v>
      </x:c>
      <x:c r="E44" s="25" t="n">
        <x:f>SUM(G44:AJ44)</x:f>
        <x:v>260</x:v>
      </x:c>
      <x:c r="F44" s="25" t="n">
        <x:f>E44-C44</x:f>
        <x:v>0</x:v>
      </x:c>
      <x:c r="G44" s="25" t="n">
        <x:v>10</x:v>
      </x:c>
      <x:c r="H44" s="25" t="n">
        <x:v>20</x:v>
      </x:c>
      <x:c r="I44" s="25"/>
      <x:c r="J44" s="25" t="n">
        <x:v>40</x:v>
      </x:c>
      <x:c r="K44" s="25" t="n">
        <x:v>40</x:v>
      </x:c>
      <x:c r="L44" s="25" t="n">
        <x:v>40</x:v>
      </x:c>
      <x:c r="M44" s="25" t="n">
        <x:v>20</x:v>
      </x:c>
      <x:c r="N44" s="25"/>
      <x:c r="O44" s="25"/>
      <x:c r="P44" s="25"/>
      <x:c r="Q44" s="25"/>
      <x:c r="R44" s="25" t="n">
        <x:v>20</x:v>
      </x:c>
      <x:c r="S44" s="25"/>
      <x:c r="T44" s="25" t="n">
        <x:v>10</x:v>
      </x:c>
      <x:c r="U44" s="25"/>
      <x:c r="V44" s="25" t="n">
        <x:v>20</x:v>
      </x:c>
      <x:c r="W44" s="25"/>
      <x:c r="X44" s="25"/>
      <x:c r="Y44" s="25"/>
      <x:c r="Z44" s="25"/>
      <x:c r="AA44" s="25"/>
      <x:c r="AB44" s="25"/>
      <x:c r="AC44" s="25"/>
      <x:c r="AD44" s="25"/>
      <x:c r="AE44" s="25"/>
      <x:c r="AF44" s="25"/>
      <x:c r="AG44" s="25"/>
      <x:c r="AH44" s="25"/>
      <x:c r="AI44" s="25" t="n">
        <x:v>20</x:v>
      </x:c>
      <x:c r="AJ44" s="25" t="n">
        <x:v>20</x:v>
      </x:c>
    </x:row>
    <x:row r="45" ht="21" customHeight="1">
      <x:c r="A45" s="22" t="n">
        <x:v>37</x:v>
      </x:c>
      <x:c r="B45" s="26" t="str">
        <x:v>Wiesław Prugar</x:v>
      </x:c>
      <x:c r="C45" s="28" t="n">
        <x:v>240</x:v>
      </x:c>
      <x:c r="D45" s="24" t="n">
        <x:f>COUNT(G45:AJ45)</x:f>
        <x:v>5</x:v>
      </x:c>
      <x:c r="E45" s="24" t="n">
        <x:f>SUM(G45:AJ45)</x:f>
        <x:v>240</x:v>
      </x:c>
      <x:c r="F45" s="24" t="n">
        <x:f>E45-C45</x:f>
        <x:v>0</x:v>
      </x:c>
      <x:c r="G45" s="24"/>
      <x:c r="H45" s="24" t="n">
        <x:v>70</x:v>
      </x:c>
      <x:c r="I45" s="24" t="n">
        <x:v>40</x:v>
      </x:c>
      <x:c r="J45" s="24"/>
      <x:c r="K45" s="24"/>
      <x:c r="L45" s="24" t="n">
        <x:v>40</x:v>
      </x:c>
      <x:c r="M45" s="24"/>
      <x:c r="N45" s="24"/>
      <x:c r="O45" s="24"/>
      <x:c r="P45" s="24"/>
      <x:c r="Q45" s="24"/>
      <x:c r="R45" s="24"/>
      <x:c r="S45" s="24"/>
      <x:c r="T45" s="24"/>
      <x:c r="U45" s="24"/>
      <x:c r="V45" s="24"/>
      <x:c r="W45" s="24"/>
      <x:c r="X45" s="24"/>
      <x:c r="Y45" s="24"/>
      <x:c r="Z45" s="24" t="n">
        <x:v>70</x:v>
      </x:c>
      <x:c r="AA45" s="24"/>
      <x:c r="AB45" s="24"/>
      <x:c r="AC45" s="24"/>
      <x:c r="AD45" s="24"/>
      <x:c r="AE45" s="24" t="n">
        <x:v>20</x:v>
      </x:c>
      <x:c r="AF45" s="24"/>
      <x:c r="AG45" s="24"/>
      <x:c r="AH45" s="24"/>
      <x:c r="AI45" s="24"/>
      <x:c r="AJ45" s="24"/>
    </x:row>
    <x:row r="46" ht="21" customHeight="1">
      <x:c r="A46" s="23" t="n">
        <x:v>38</x:v>
      </x:c>
      <x:c r="B46" s="27" t="str">
        <x:v>Miroslava Czupperova</x:v>
      </x:c>
      <x:c r="C46" s="29" t="n">
        <x:v>240</x:v>
      </x:c>
      <x:c r="D46" s="25" t="n">
        <x:f>COUNT(G46:AJ46)</x:f>
        <x:v>10</x:v>
      </x:c>
      <x:c r="E46" s="25" t="n">
        <x:f>SUM(G46:AJ46)</x:f>
        <x:v>240</x:v>
      </x:c>
      <x:c r="F46" s="25" t="n">
        <x:f>E46-C46</x:f>
        <x:v>0</x:v>
      </x:c>
      <x:c r="G46" s="25" t="n">
        <x:v>20</x:v>
      </x:c>
      <x:c r="H46" s="25"/>
      <x:c r="I46" s="25"/>
      <x:c r="J46" s="25" t="n">
        <x:v>20</x:v>
      </x:c>
      <x:c r="K46" s="25"/>
      <x:c r="L46" s="25" t="n">
        <x:v>70</x:v>
      </x:c>
      <x:c r="M46" s="25" t="n">
        <x:v>20</x:v>
      </x:c>
      <x:c r="N46" s="25"/>
      <x:c r="O46" s="25"/>
      <x:c r="P46" s="25"/>
      <x:c r="Q46" s="25" t="n">
        <x:v>20</x:v>
      </x:c>
      <x:c r="R46" s="25"/>
      <x:c r="S46" s="25" t="n">
        <x:v>10</x:v>
      </x:c>
      <x:c r="T46" s="25"/>
      <x:c r="U46" s="25"/>
      <x:c r="V46" s="25"/>
      <x:c r="W46" s="25" t="n">
        <x:v>10</x:v>
      </x:c>
      <x:c r="X46" s="25"/>
      <x:c r="Y46" s="25"/>
      <x:c r="Z46" s="25" t="n">
        <x:v>40</x:v>
      </x:c>
      <x:c r="AA46" s="25"/>
      <x:c r="AB46" s="25"/>
      <x:c r="AC46" s="25"/>
      <x:c r="AD46" s="25"/>
      <x:c r="AE46" s="25"/>
      <x:c r="AF46" s="25"/>
      <x:c r="AG46" s="25" t="n">
        <x:v>10</x:v>
      </x:c>
      <x:c r="AH46" s="25" t="n">
        <x:v>20</x:v>
      </x:c>
      <x:c r="AI46" s="25"/>
      <x:c r="AJ46" s="25"/>
    </x:row>
    <x:row r="47" ht="21" customHeight="1">
      <x:c r="A47" s="22" t="n">
        <x:v>39</x:v>
      </x:c>
      <x:c r="B47" s="26" t="str">
        <x:v>Martin Brindzko</x:v>
      </x:c>
      <x:c r="C47" s="28" t="n">
        <x:v>230</x:v>
      </x:c>
      <x:c r="D47" s="24" t="n">
        <x:f>COUNT(G47:AJ47)</x:f>
        <x:v>2</x:v>
      </x:c>
      <x:c r="E47" s="24" t="n">
        <x:f>SUM(G47:AJ47)</x:f>
        <x:v>230</x:v>
      </x:c>
      <x:c r="F47" s="24" t="n">
        <x:f>E47-C47</x:f>
        <x:v>0</x:v>
      </x:c>
      <x:c r="G47" s="24"/>
      <x:c r="H47" s="24"/>
      <x:c r="I47" s="24"/>
      <x:c r="J47" s="24"/>
      <x:c r="K47" s="24"/>
      <x:c r="L47" s="24" t="n">
        <x:v>210</x:v>
      </x:c>
      <x:c r="M47" s="24"/>
      <x:c r="N47" s="24"/>
      <x:c r="O47" s="24"/>
      <x:c r="P47" s="24"/>
      <x:c r="Q47" s="24"/>
      <x:c r="R47" s="24"/>
      <x:c r="S47" s="24"/>
      <x:c r="T47" s="24"/>
      <x:c r="U47" s="24"/>
      <x:c r="V47" s="24"/>
      <x:c r="W47" s="24"/>
      <x:c r="X47" s="24"/>
      <x:c r="Y47" s="24"/>
      <x:c r="Z47" s="24"/>
      <x:c r="AA47" s="24"/>
      <x:c r="AB47" s="24"/>
      <x:c r="AC47" s="24"/>
      <x:c r="AD47" s="24" t="n">
        <x:v>20</x:v>
      </x:c>
      <x:c r="AE47" s="24"/>
      <x:c r="AF47" s="24"/>
      <x:c r="AG47" s="24"/>
      <x:c r="AH47" s="24"/>
      <x:c r="AI47" s="24"/>
      <x:c r="AJ47" s="24"/>
    </x:row>
    <x:row r="48" ht="21" customHeight="1">
      <x:c r="A48" s="23" t="n">
        <x:v>40</x:v>
      </x:c>
      <x:c r="B48" s="27" t="str">
        <x:v>Eva Vavrekova</x:v>
      </x:c>
      <x:c r="C48" s="29" t="n">
        <x:v>230</x:v>
      </x:c>
      <x:c r="D48" s="25" t="n">
        <x:f>COUNT(G48:AJ48)</x:f>
        <x:v>14</x:v>
      </x:c>
      <x:c r="E48" s="25" t="n">
        <x:f>SUM(G48:AJ48)</x:f>
        <x:v>230</x:v>
      </x:c>
      <x:c r="F48" s="25" t="n">
        <x:f>E48-C48</x:f>
        <x:v>0</x:v>
      </x:c>
      <x:c r="G48" s="25"/>
      <x:c r="H48" s="25"/>
      <x:c r="I48" s="25"/>
      <x:c r="J48" s="25"/>
      <x:c r="K48" s="25" t="n">
        <x:v>10</x:v>
      </x:c>
      <x:c r="L48" s="25"/>
      <x:c r="M48" s="25"/>
      <x:c r="N48" s="25" t="n">
        <x:v>20</x:v>
      </x:c>
      <x:c r="O48" s="25"/>
      <x:c r="P48" s="25" t="n">
        <x:v>40</x:v>
      </x:c>
      <x:c r="Q48" s="25"/>
      <x:c r="R48" s="25" t="n">
        <x:v>10</x:v>
      </x:c>
      <x:c r="S48" s="25" t="n">
        <x:v>10</x:v>
      </x:c>
      <x:c r="T48" s="25" t="n">
        <x:v>10</x:v>
      </x:c>
      <x:c r="U48" s="25"/>
      <x:c r="V48" s="25"/>
      <x:c r="W48" s="25" t="n">
        <x:v>20</x:v>
      </x:c>
      <x:c r="X48" s="25"/>
      <x:c r="Y48" s="25"/>
      <x:c r="Z48" s="25"/>
      <x:c r="AA48" s="25"/>
      <x:c r="AB48" s="25" t="n">
        <x:v>10</x:v>
      </x:c>
      <x:c r="AC48" s="25"/>
      <x:c r="AD48" s="25" t="n">
        <x:v>10</x:v>
      </x:c>
      <x:c r="AE48" s="25" t="n">
        <x:v>10</x:v>
      </x:c>
      <x:c r="AF48" s="25"/>
      <x:c r="AG48" s="25" t="n">
        <x:v>10</x:v>
      </x:c>
      <x:c r="AH48" s="25" t="n">
        <x:v>40</x:v>
      </x:c>
      <x:c r="AI48" s="25" t="n">
        <x:v>20</x:v>
      </x:c>
      <x:c r="AJ48" s="25" t="n">
        <x:v>10</x:v>
      </x:c>
    </x:row>
    <x:row r="49" ht="21" customHeight="1">
      <x:c r="A49" s="22" t="n">
        <x:v>41</x:v>
      </x:c>
      <x:c r="B49" s="26" t="str">
        <x:v>Martin Šebeš</x:v>
      </x:c>
      <x:c r="C49" s="28" t="n">
        <x:v>210</x:v>
      </x:c>
      <x:c r="D49" s="24" t="n">
        <x:f>COUNT(G49:AJ49)</x:f>
        <x:v>3</x:v>
      </x:c>
      <x:c r="E49" s="24" t="n">
        <x:f>SUM(G49:AJ49)</x:f>
        <x:v>210</x:v>
      </x:c>
      <x:c r="F49" s="24" t="n">
        <x:f>E49-C49</x:f>
        <x:v>0</x:v>
      </x:c>
      <x:c r="G49" s="24"/>
      <x:c r="H49" s="24"/>
      <x:c r="I49" s="24" t="n">
        <x:v>100</x:v>
      </x:c>
      <x:c r="J49" s="24"/>
      <x:c r="K49" s="24"/>
      <x:c r="L49" s="24" t="n">
        <x:v>40</x:v>
      </x:c>
      <x:c r="M49" s="24"/>
      <x:c r="N49" s="24"/>
      <x:c r="O49" s="24"/>
      <x:c r="P49" s="24"/>
      <x:c r="Q49" s="24" t="n">
        <x:v>70</x:v>
      </x:c>
      <x:c r="R49" s="24"/>
      <x:c r="S49" s="24"/>
      <x:c r="T49" s="24"/>
      <x:c r="U49" s="24"/>
      <x:c r="V49" s="24"/>
      <x:c r="W49" s="24"/>
      <x:c r="X49" s="24"/>
      <x:c r="Y49" s="24"/>
      <x:c r="Z49" s="24"/>
      <x:c r="AA49" s="24"/>
      <x:c r="AB49" s="24"/>
      <x:c r="AC49" s="24"/>
      <x:c r="AD49" s="24"/>
      <x:c r="AE49" s="24"/>
      <x:c r="AF49" s="24"/>
      <x:c r="AG49" s="24"/>
      <x:c r="AH49" s="24"/>
      <x:c r="AI49" s="24"/>
      <x:c r="AJ49" s="24"/>
    </x:row>
    <x:row r="50" ht="21" customHeight="1">
      <x:c r="A50" s="23" t="n">
        <x:v>42</x:v>
      </x:c>
      <x:c r="B50" s="27" t="str">
        <x:v>Ján Mišek</x:v>
      </x:c>
      <x:c r="C50" s="29" t="n">
        <x:v>200</x:v>
      </x:c>
      <x:c r="D50" s="25" t="n">
        <x:f>COUNT(G50:AJ50)</x:f>
        <x:v>5</x:v>
      </x:c>
      <x:c r="E50" s="25" t="n">
        <x:f>SUM(G50:AJ50)</x:f>
        <x:v>200</x:v>
      </x:c>
      <x:c r="F50" s="25" t="n">
        <x:f>E50-C50</x:f>
        <x:v>0</x:v>
      </x:c>
      <x:c r="G50" s="25"/>
      <x:c r="H50" s="25"/>
      <x:c r="I50" s="25"/>
      <x:c r="J50" s="25"/>
      <x:c r="K50" s="25"/>
      <x:c r="L50" s="25" t="n">
        <x:v>40</x:v>
      </x:c>
      <x:c r="M50" s="25" t="n">
        <x:v>40</x:v>
      </x:c>
      <x:c r="N50" s="25" t="n">
        <x:v>40</x:v>
      </x:c>
      <x:c r="O50" s="25"/>
      <x:c r="P50" s="25"/>
      <x:c r="Q50" s="25" t="n">
        <x:v>40</x:v>
      </x:c>
      <x:c r="R50" s="25"/>
      <x:c r="S50" s="25"/>
      <x:c r="T50" s="25"/>
      <x:c r="U50" s="25"/>
      <x:c r="V50" s="25"/>
      <x:c r="W50" s="25"/>
      <x:c r="X50" s="25"/>
      <x:c r="Y50" s="25"/>
      <x:c r="Z50" s="25"/>
      <x:c r="AA50" s="25"/>
      <x:c r="AB50" s="25" t="n">
        <x:v>40</x:v>
      </x:c>
      <x:c r="AC50" s="25"/>
      <x:c r="AD50" s="25"/>
      <x:c r="AE50" s="25"/>
      <x:c r="AF50" s="25"/>
      <x:c r="AG50" s="25"/>
      <x:c r="AH50" s="25"/>
      <x:c r="AI50" s="25"/>
      <x:c r="AJ50" s="25"/>
    </x:row>
    <x:row r="51" ht="21" customHeight="1">
      <x:c r="A51" s="22" t="n">
        <x:v>43</x:v>
      </x:c>
      <x:c r="B51" s="26" t="str">
        <x:v>Michal Chovan</x:v>
      </x:c>
      <x:c r="C51" s="28" t="n">
        <x:v>180</x:v>
      </x:c>
      <x:c r="D51" s="24" t="n">
        <x:f>COUNT(G51:AJ51)</x:f>
        <x:v>1</x:v>
      </x:c>
      <x:c r="E51" s="24" t="n">
        <x:f>SUM(G51:AJ51)</x:f>
        <x:v>180</x:v>
      </x:c>
      <x:c r="F51" s="24" t="n">
        <x:f>E51-C51</x:f>
        <x:v>0</x:v>
      </x:c>
      <x:c r="G51" s="24"/>
      <x:c r="H51" s="24"/>
      <x:c r="I51" s="24"/>
      <x:c r="J51" s="24"/>
      <x:c r="K51" s="24"/>
      <x:c r="L51" s="24"/>
      <x:c r="M51" s="24"/>
      <x:c r="N51" s="24"/>
      <x:c r="O51" s="24"/>
      <x:c r="P51" s="24"/>
      <x:c r="Q51" s="24"/>
      <x:c r="R51" s="24"/>
      <x:c r="S51" s="24"/>
      <x:c r="T51" s="24"/>
      <x:c r="U51" s="24"/>
      <x:c r="V51" s="24"/>
      <x:c r="W51" s="24"/>
      <x:c r="X51" s="24"/>
      <x:c r="Y51" s="24"/>
      <x:c r="Z51" s="24"/>
      <x:c r="AA51" s="24"/>
      <x:c r="AB51" s="24"/>
      <x:c r="AC51" s="24"/>
      <x:c r="AD51" s="24"/>
      <x:c r="AE51" s="24"/>
      <x:c r="AF51" s="24"/>
      <x:c r="AG51" s="24"/>
      <x:c r="AH51" s="24" t="n">
        <x:v>180</x:v>
      </x:c>
      <x:c r="AI51" s="24"/>
      <x:c r="AJ51" s="24"/>
    </x:row>
    <x:row r="52" ht="21" customHeight="1">
      <x:c r="A52" s="23" t="n">
        <x:v>44</x:v>
      </x:c>
      <x:c r="B52" s="27" t="str">
        <x:v>Pavol Kočik</x:v>
      </x:c>
      <x:c r="C52" s="29" t="n">
        <x:v>160</x:v>
      </x:c>
      <x:c r="D52" s="25" t="n">
        <x:f>COUNT(G52:AJ52)</x:f>
        <x:v>5</x:v>
      </x:c>
      <x:c r="E52" s="25" t="n">
        <x:f>SUM(G52:AJ52)</x:f>
        <x:v>160</x:v>
      </x:c>
      <x:c r="F52" s="25" t="n">
        <x:f>E52-C52</x:f>
        <x:v>0</x:v>
      </x:c>
      <x:c r="G52" s="25" t="n">
        <x:v>40</x:v>
      </x:c>
      <x:c r="H52" s="25" t="n">
        <x:v>20</x:v>
      </x:c>
      <x:c r="I52" s="25" t="n">
        <x:v>40</x:v>
      </x:c>
      <x:c r="J52" s="25" t="n">
        <x:v>20</x:v>
      </x:c>
      <x:c r="K52" s="25"/>
      <x:c r="L52" s="25"/>
      <x:c r="M52" s="25" t="n">
        <x:v>40</x:v>
      </x:c>
      <x:c r="N52" s="25"/>
      <x:c r="O52" s="25"/>
      <x:c r="P52" s="25"/>
      <x:c r="Q52" s="25"/>
      <x:c r="R52" s="25"/>
      <x:c r="S52" s="25"/>
      <x:c r="T52" s="25"/>
      <x:c r="U52" s="25"/>
      <x:c r="V52" s="25"/>
      <x:c r="W52" s="25"/>
      <x:c r="X52" s="25"/>
      <x:c r="Y52" s="25"/>
      <x:c r="Z52" s="25"/>
      <x:c r="AA52" s="25"/>
      <x:c r="AB52" s="25"/>
      <x:c r="AC52" s="25"/>
      <x:c r="AD52" s="25"/>
      <x:c r="AE52" s="25"/>
      <x:c r="AF52" s="25"/>
      <x:c r="AG52" s="25"/>
      <x:c r="AH52" s="25"/>
      <x:c r="AI52" s="25"/>
      <x:c r="AJ52" s="25"/>
    </x:row>
    <x:row r="53" ht="21" customHeight="1">
      <x:c r="A53" s="22" t="n">
        <x:v>45</x:v>
      </x:c>
      <x:c r="B53" s="26" t="str">
        <x:v>Richard Priščák</x:v>
      </x:c>
      <x:c r="C53" s="28" t="n">
        <x:v>160</x:v>
      </x:c>
      <x:c r="D53" s="24" t="n">
        <x:f>COUNT(G53:AJ53)</x:f>
        <x:v>7</x:v>
      </x:c>
      <x:c r="E53" s="24" t="n">
        <x:f>SUM(G53:AJ53)</x:f>
        <x:v>160</x:v>
      </x:c>
      <x:c r="F53" s="24" t="n">
        <x:f>E53-C53</x:f>
        <x:v>0</x:v>
      </x:c>
      <x:c r="G53" s="24" t="n">
        <x:v>10</x:v>
      </x:c>
      <x:c r="H53" s="24" t="n">
        <x:v>10</x:v>
      </x:c>
      <x:c r="I53" s="24" t="n">
        <x:v>40</x:v>
      </x:c>
      <x:c r="J53" s="24" t="n">
        <x:v>10</x:v>
      </x:c>
      <x:c r="K53" s="24" t="n">
        <x:v>40</x:v>
      </x:c>
      <x:c r="L53" s="24" t="n">
        <x:v>40</x:v>
      </x:c>
      <x:c r="M53" s="24" t="n">
        <x:v>10</x:v>
      </x:c>
      <x:c r="N53" s="24"/>
      <x:c r="O53" s="24"/>
      <x:c r="P53" s="24"/>
      <x:c r="Q53" s="24"/>
      <x:c r="R53" s="24"/>
      <x:c r="S53" s="24"/>
      <x:c r="T53" s="24"/>
      <x:c r="U53" s="24"/>
      <x:c r="V53" s="24"/>
      <x:c r="W53" s="24"/>
      <x:c r="X53" s="24"/>
      <x:c r="Y53" s="24"/>
      <x:c r="Z53" s="24"/>
      <x:c r="AA53" s="24"/>
      <x:c r="AB53" s="24"/>
      <x:c r="AC53" s="24"/>
      <x:c r="AD53" s="24"/>
      <x:c r="AE53" s="24"/>
      <x:c r="AF53" s="24"/>
      <x:c r="AG53" s="24"/>
      <x:c r="AH53" s="24"/>
      <x:c r="AI53" s="24"/>
      <x:c r="AJ53" s="24"/>
    </x:row>
    <x:row r="54" ht="21" customHeight="1">
      <x:c r="A54" s="23" t="n">
        <x:v>46</x:v>
      </x:c>
      <x:c r="B54" s="27" t="str">
        <x:v>Michał Zieliński</x:v>
      </x:c>
      <x:c r="C54" s="29" t="n">
        <x:v>140</x:v>
      </x:c>
      <x:c r="D54" s="25" t="n">
        <x:f>COUNT(G54:AJ54)</x:f>
        <x:v>2</x:v>
      </x:c>
      <x:c r="E54" s="25" t="n">
        <x:f>SUM(G54:AJ54)</x:f>
        <x:v>140</x:v>
      </x:c>
      <x:c r="F54" s="25" t="n">
        <x:f>E54-C54</x:f>
        <x:v>0</x:v>
      </x:c>
      <x:c r="G54" s="25"/>
      <x:c r="H54" s="25"/>
      <x:c r="I54" s="25"/>
      <x:c r="J54" s="25"/>
      <x:c r="K54" s="25"/>
      <x:c r="L54" s="25"/>
      <x:c r="M54" s="25"/>
      <x:c r="N54" s="25"/>
      <x:c r="O54" s="25"/>
      <x:c r="P54" s="25"/>
      <x:c r="Q54" s="25"/>
      <x:c r="R54" s="25"/>
      <x:c r="S54" s="25"/>
      <x:c r="T54" s="25"/>
      <x:c r="U54" s="25"/>
      <x:c r="V54" s="25"/>
      <x:c r="W54" s="25" t="n">
        <x:v>100</x:v>
      </x:c>
      <x:c r="X54" s="25"/>
      <x:c r="Y54" s="25"/>
      <x:c r="Z54" s="25"/>
      <x:c r="AA54" s="25"/>
      <x:c r="AB54" s="25"/>
      <x:c r="AC54" s="25"/>
      <x:c r="AD54" s="25"/>
      <x:c r="AE54" s="25"/>
      <x:c r="AF54" s="25"/>
      <x:c r="AG54" s="25"/>
      <x:c r="AH54" s="25"/>
      <x:c r="AI54" s="25" t="n">
        <x:v>40</x:v>
      </x:c>
      <x:c r="AJ54" s="25"/>
    </x:row>
    <x:row r="55" ht="21" customHeight="1">
      <x:c r="A55" s="22" t="n">
        <x:v>47</x:v>
      </x:c>
      <x:c r="B55" s="26" t="str">
        <x:v>Jakub Kromka</x:v>
      </x:c>
      <x:c r="C55" s="28" t="n">
        <x:v>140</x:v>
      </x:c>
      <x:c r="D55" s="24" t="n">
        <x:f>COUNT(G55:AJ55)</x:f>
        <x:v>1</x:v>
      </x:c>
      <x:c r="E55" s="24" t="n">
        <x:f>SUM(G55:AJ55)</x:f>
        <x:v>140</x:v>
      </x:c>
      <x:c r="F55" s="24" t="n">
        <x:f>E55-C55</x:f>
        <x:v>0</x:v>
      </x:c>
      <x:c r="G55" s="24"/>
      <x:c r="H55" s="24"/>
      <x:c r="I55" s="24"/>
      <x:c r="J55" s="24"/>
      <x:c r="K55" s="24"/>
      <x:c r="L55" s="24"/>
      <x:c r="M55" s="24"/>
      <x:c r="N55" s="24"/>
      <x:c r="O55" s="24"/>
      <x:c r="P55" s="24"/>
      <x:c r="Q55" s="24"/>
      <x:c r="R55" s="24"/>
      <x:c r="S55" s="24"/>
      <x:c r="T55" s="24"/>
      <x:c r="U55" s="24"/>
      <x:c r="V55" s="24"/>
      <x:c r="W55" s="24"/>
      <x:c r="X55" s="24"/>
      <x:c r="Y55" s="24"/>
      <x:c r="Z55" s="24"/>
      <x:c r="AA55" s="24"/>
      <x:c r="AB55" s="24"/>
      <x:c r="AC55" s="24"/>
      <x:c r="AD55" s="24"/>
      <x:c r="AE55" s="24"/>
      <x:c r="AF55" s="24"/>
      <x:c r="AG55" s="24" t="n">
        <x:v>140</x:v>
      </x:c>
      <x:c r="AH55" s="24"/>
      <x:c r="AI55" s="24"/>
      <x:c r="AJ55" s="24"/>
    </x:row>
    <x:row r="56" ht="21" customHeight="1">
      <x:c r="A56" s="23" t="n">
        <x:v>48</x:v>
      </x:c>
      <x:c r="B56" s="27" t="str">
        <x:v>Daniel Záruba</x:v>
      </x:c>
      <x:c r="C56" s="29" t="n">
        <x:v>140</x:v>
      </x:c>
      <x:c r="D56" s="25" t="n">
        <x:f>COUNT(G56:AJ56)</x:f>
        <x:v>1</x:v>
      </x:c>
      <x:c r="E56" s="25" t="n">
        <x:f>SUM(G56:AJ56)</x:f>
        <x:v>140</x:v>
      </x:c>
      <x:c r="F56" s="25" t="n">
        <x:f>E56-C56</x:f>
        <x:v>0</x:v>
      </x:c>
      <x:c r="G56" s="25"/>
      <x:c r="H56" s="25"/>
      <x:c r="I56" s="25"/>
      <x:c r="J56" s="25"/>
      <x:c r="K56" s="25"/>
      <x:c r="L56" s="25"/>
      <x:c r="M56" s="25"/>
      <x:c r="N56" s="25"/>
      <x:c r="O56" s="25"/>
      <x:c r="P56" s="25"/>
      <x:c r="Q56" s="25"/>
      <x:c r="R56" s="25"/>
      <x:c r="S56" s="25"/>
      <x:c r="T56" s="25"/>
      <x:c r="U56" s="25"/>
      <x:c r="V56" s="25"/>
      <x:c r="W56" s="25"/>
      <x:c r="X56" s="25"/>
      <x:c r="Y56" s="25"/>
      <x:c r="Z56" s="25"/>
      <x:c r="AA56" s="25" t="n">
        <x:v>140</x:v>
      </x:c>
      <x:c r="AB56" s="25"/>
      <x:c r="AC56" s="25"/>
      <x:c r="AD56" s="25"/>
      <x:c r="AE56" s="25"/>
      <x:c r="AF56" s="25"/>
      <x:c r="AG56" s="25"/>
      <x:c r="AH56" s="25"/>
      <x:c r="AI56" s="25"/>
      <x:c r="AJ56" s="25"/>
    </x:row>
    <x:row r="57" ht="21" customHeight="1">
      <x:c r="A57" s="22" t="n">
        <x:v>49</x:v>
      </x:c>
      <x:c r="B57" s="26" t="str">
        <x:v>Petra Gregová</x:v>
      </x:c>
      <x:c r="C57" s="28" t="n">
        <x:v>140</x:v>
      </x:c>
      <x:c r="D57" s="24" t="n">
        <x:f>COUNT(G57:AJ57)</x:f>
        <x:v>4</x:v>
      </x:c>
      <x:c r="E57" s="24" t="n">
        <x:f>SUM(G57:AJ57)</x:f>
        <x:v>140</x:v>
      </x:c>
      <x:c r="F57" s="24" t="n">
        <x:f>E57-C57</x:f>
        <x:v>0</x:v>
      </x:c>
      <x:c r="G57" s="24"/>
      <x:c r="H57" s="24"/>
      <x:c r="I57" s="24"/>
      <x:c r="J57" s="24"/>
      <x:c r="K57" s="24"/>
      <x:c r="L57" s="24"/>
      <x:c r="M57" s="24"/>
      <x:c r="N57" s="24"/>
      <x:c r="O57" s="24"/>
      <x:c r="P57" s="24"/>
      <x:c r="Q57" s="24" t="n">
        <x:v>40</x:v>
      </x:c>
      <x:c r="R57" s="24"/>
      <x:c r="S57" s="24"/>
      <x:c r="T57" s="24"/>
      <x:c r="U57" s="24"/>
      <x:c r="V57" s="24"/>
      <x:c r="W57" s="24"/>
      <x:c r="X57" s="24"/>
      <x:c r="Y57" s="24"/>
      <x:c r="Z57" s="24"/>
      <x:c r="AA57" s="24"/>
      <x:c r="AB57" s="24" t="n">
        <x:v>40</x:v>
      </x:c>
      <x:c r="AC57" s="24"/>
      <x:c r="AD57" s="24"/>
      <x:c r="AE57" s="24" t="n">
        <x:v>40</x:v>
      </x:c>
      <x:c r="AF57" s="24"/>
      <x:c r="AG57" s="24"/>
      <x:c r="AH57" s="24"/>
      <x:c r="AI57" s="24"/>
      <x:c r="AJ57" s="24" t="n">
        <x:v>20</x:v>
      </x:c>
    </x:row>
    <x:row r="58" ht="21" customHeight="1">
      <x:c r="A58" s="23" t="n">
        <x:v>50</x:v>
      </x:c>
      <x:c r="B58" s="27" t="str">
        <x:v>Alexandra Lisivkova</x:v>
      </x:c>
      <x:c r="C58" s="29" t="n">
        <x:v>130</x:v>
      </x:c>
      <x:c r="D58" s="25" t="n">
        <x:f>COUNT(G58:AJ58)</x:f>
        <x:v>5</x:v>
      </x:c>
      <x:c r="E58" s="25" t="n">
        <x:f>SUM(G58:AJ58)</x:f>
        <x:v>130</x:v>
      </x:c>
      <x:c r="F58" s="25" t="n">
        <x:f>E58-C58</x:f>
        <x:v>0</x:v>
      </x:c>
      <x:c r="G58" s="25"/>
      <x:c r="H58" s="25"/>
      <x:c r="I58" s="25" t="n">
        <x:v>20</x:v>
      </x:c>
      <x:c r="J58" s="25" t="n">
        <x:v>40</x:v>
      </x:c>
      <x:c r="K58" s="25"/>
      <x:c r="L58" s="25" t="n">
        <x:v>40</x:v>
      </x:c>
      <x:c r="M58" s="25"/>
      <x:c r="N58" s="25"/>
      <x:c r="O58" s="25"/>
      <x:c r="P58" s="25"/>
      <x:c r="Q58" s="25"/>
      <x:c r="R58" s="25"/>
      <x:c r="S58" s="25"/>
      <x:c r="T58" s="25"/>
      <x:c r="U58" s="25"/>
      <x:c r="V58" s="25"/>
      <x:c r="W58" s="25"/>
      <x:c r="X58" s="25" t="n">
        <x:v>20</x:v>
      </x:c>
      <x:c r="Y58" s="25"/>
      <x:c r="Z58" s="25"/>
      <x:c r="AA58" s="25"/>
      <x:c r="AB58" s="25"/>
      <x:c r="AC58" s="25" t="n">
        <x:v>10</x:v>
      </x:c>
      <x:c r="AD58" s="25"/>
      <x:c r="AE58" s="25"/>
      <x:c r="AF58" s="25"/>
      <x:c r="AG58" s="25"/>
      <x:c r="AH58" s="25"/>
      <x:c r="AI58" s="25"/>
      <x:c r="AJ58" s="25"/>
    </x:row>
    <x:row r="59" ht="21" customHeight="1">
      <x:c r="A59" s="22" t="n">
        <x:v>51</x:v>
      </x:c>
      <x:c r="B59" s="26" t="str">
        <x:v>Kamil Seman</x:v>
      </x:c>
      <x:c r="C59" s="28" t="n">
        <x:v>120</x:v>
      </x:c>
      <x:c r="D59" s="24" t="n">
        <x:f>COUNT(G59:AJ59)</x:f>
        <x:v>2</x:v>
      </x:c>
      <x:c r="E59" s="24" t="n">
        <x:f>SUM(G59:AJ59)</x:f>
        <x:v>120</x:v>
      </x:c>
      <x:c r="F59" s="24" t="n">
        <x:f>E59-C59</x:f>
        <x:v>0</x:v>
      </x:c>
      <x:c r="G59" s="24"/>
      <x:c r="H59" s="24"/>
      <x:c r="I59" s="24"/>
      <x:c r="J59" s="24"/>
      <x:c r="K59" s="24"/>
      <x:c r="L59" s="24"/>
      <x:c r="M59" s="24"/>
      <x:c r="N59" s="24"/>
      <x:c r="O59" s="24"/>
      <x:c r="P59" s="24"/>
      <x:c r="Q59" s="24"/>
      <x:c r="R59" s="24"/>
      <x:c r="S59" s="24"/>
      <x:c r="T59" s="24"/>
      <x:c r="U59" s="24"/>
      <x:c r="V59" s="24"/>
      <x:c r="W59" s="24"/>
      <x:c r="X59" s="24"/>
      <x:c r="Y59" s="24"/>
      <x:c r="Z59" s="24"/>
      <x:c r="AA59" s="24" t="n">
        <x:v>100</x:v>
      </x:c>
      <x:c r="AB59" s="24"/>
      <x:c r="AC59" s="24"/>
      <x:c r="AD59" s="24"/>
      <x:c r="AE59" s="24"/>
      <x:c r="AF59" s="24"/>
      <x:c r="AG59" s="24"/>
      <x:c r="AH59" s="24"/>
      <x:c r="AI59" s="24" t="n">
        <x:v>20</x:v>
      </x:c>
      <x:c r="AJ59" s="24"/>
    </x:row>
    <x:row r="60" ht="21" customHeight="1">
      <x:c r="A60" s="23" t="n">
        <x:v>52</x:v>
      </x:c>
      <x:c r="B60" s="27" t="str">
        <x:v>Jaroslav Hugec</x:v>
      </x:c>
      <x:c r="C60" s="29" t="n">
        <x:v>110</x:v>
      </x:c>
      <x:c r="D60" s="25" t="n">
        <x:f>COUNT(G60:AJ60)</x:f>
        <x:v>2</x:v>
      </x:c>
      <x:c r="E60" s="25" t="n">
        <x:f>SUM(G60:AJ60)</x:f>
        <x:v>110</x:v>
      </x:c>
      <x:c r="F60" s="25" t="n">
        <x:f>E60-C60</x:f>
        <x:v>0</x:v>
      </x:c>
      <x:c r="G60" s="25"/>
      <x:c r="H60" s="25"/>
      <x:c r="I60" s="25"/>
      <x:c r="J60" s="25"/>
      <x:c r="K60" s="25"/>
      <x:c r="L60" s="25"/>
      <x:c r="M60" s="25"/>
      <x:c r="N60" s="25"/>
      <x:c r="O60" s="25"/>
      <x:c r="P60" s="25"/>
      <x:c r="Q60" s="25"/>
      <x:c r="R60" s="25"/>
      <x:c r="S60" s="25"/>
      <x:c r="T60" s="25"/>
      <x:c r="U60" s="25"/>
      <x:c r="V60" s="25"/>
      <x:c r="W60" s="25"/>
      <x:c r="X60" s="25"/>
      <x:c r="Y60" s="25"/>
      <x:c r="Z60" s="25"/>
      <x:c r="AA60" s="25"/>
      <x:c r="AB60" s="25"/>
      <x:c r="AC60" s="25"/>
      <x:c r="AD60" s="25"/>
      <x:c r="AE60" s="25" t="n">
        <x:v>40</x:v>
      </x:c>
      <x:c r="AF60" s="25"/>
      <x:c r="AG60" s="25"/>
      <x:c r="AH60" s="25"/>
      <x:c r="AI60" s="25" t="n">
        <x:v>70</x:v>
      </x:c>
      <x:c r="AJ60" s="25"/>
    </x:row>
    <x:row r="61" ht="21" customHeight="1">
      <x:c r="A61" s="22" t="n">
        <x:v>53</x:v>
      </x:c>
      <x:c r="B61" s="26" t="str">
        <x:v>Ľuboš Mackanič</x:v>
      </x:c>
      <x:c r="C61" s="28" t="n">
        <x:v>110</x:v>
      </x:c>
      <x:c r="D61" s="24" t="n">
        <x:f>COUNT(G61:AJ61)</x:f>
        <x:v>2</x:v>
      </x:c>
      <x:c r="E61" s="24" t="n">
        <x:f>SUM(G61:AJ61)</x:f>
        <x:v>110</x:v>
      </x:c>
      <x:c r="F61" s="24" t="n">
        <x:f>E61-C61</x:f>
        <x:v>0</x:v>
      </x:c>
      <x:c r="G61" s="24"/>
      <x:c r="H61" s="24"/>
      <x:c r="I61" s="24"/>
      <x:c r="J61" s="24"/>
      <x:c r="K61" s="24"/>
      <x:c r="L61" s="24"/>
      <x:c r="M61" s="24"/>
      <x:c r="N61" s="24"/>
      <x:c r="O61" s="24"/>
      <x:c r="P61" s="24"/>
      <x:c r="Q61" s="24"/>
      <x:c r="R61" s="24"/>
      <x:c r="S61" s="24"/>
      <x:c r="T61" s="24"/>
      <x:c r="U61" s="24"/>
      <x:c r="V61" s="24" t="n">
        <x:v>70</x:v>
      </x:c>
      <x:c r="W61" s="24"/>
      <x:c r="X61" s="24"/>
      <x:c r="Y61" s="24" t="n">
        <x:v>40</x:v>
      </x:c>
      <x:c r="Z61" s="24"/>
      <x:c r="AA61" s="24"/>
      <x:c r="AB61" s="24"/>
      <x:c r="AC61" s="24"/>
      <x:c r="AD61" s="24"/>
      <x:c r="AE61" s="24"/>
      <x:c r="AF61" s="24"/>
      <x:c r="AG61" s="24"/>
      <x:c r="AH61" s="24"/>
      <x:c r="AI61" s="24"/>
      <x:c r="AJ61" s="24"/>
    </x:row>
    <x:row r="62" ht="21" customHeight="1">
      <x:c r="A62" s="23" t="n">
        <x:v>54</x:v>
      </x:c>
      <x:c r="B62" s="27" t="str">
        <x:v>Tomas Glemba</x:v>
      </x:c>
      <x:c r="C62" s="29" t="n">
        <x:v>110</x:v>
      </x:c>
      <x:c r="D62" s="25" t="n">
        <x:f>COUNT(G62:AJ62)</x:f>
        <x:v>3</x:v>
      </x:c>
      <x:c r="E62" s="25" t="n">
        <x:f>SUM(G62:AJ62)</x:f>
        <x:v>110</x:v>
      </x:c>
      <x:c r="F62" s="25" t="n">
        <x:f>E62-C62</x:f>
        <x:v>0</x:v>
      </x:c>
      <x:c r="G62" s="25" t="n">
        <x:v>20</x:v>
      </x:c>
      <x:c r="H62" s="25" t="n">
        <x:v>70</x:v>
      </x:c>
      <x:c r="I62" s="25"/>
      <x:c r="J62" s="25"/>
      <x:c r="K62" s="25"/>
      <x:c r="L62" s="25"/>
      <x:c r="M62" s="25"/>
      <x:c r="N62" s="25"/>
      <x:c r="O62" s="25"/>
      <x:c r="P62" s="25"/>
      <x:c r="Q62" s="25"/>
      <x:c r="R62" s="25"/>
      <x:c r="S62" s="25" t="n">
        <x:v>20</x:v>
      </x:c>
      <x:c r="T62" s="25"/>
      <x:c r="U62" s="25"/>
      <x:c r="V62" s="25"/>
      <x:c r="W62" s="25"/>
      <x:c r="X62" s="25"/>
      <x:c r="Y62" s="25"/>
      <x:c r="Z62" s="25"/>
      <x:c r="AA62" s="25"/>
      <x:c r="AB62" s="25"/>
      <x:c r="AC62" s="25"/>
      <x:c r="AD62" s="25"/>
      <x:c r="AE62" s="25"/>
      <x:c r="AF62" s="25"/>
      <x:c r="AG62" s="25"/>
      <x:c r="AH62" s="25"/>
      <x:c r="AI62" s="25"/>
      <x:c r="AJ62" s="25"/>
    </x:row>
    <x:row r="63" ht="21" customHeight="1">
      <x:c r="A63" s="22" t="n">
        <x:v>55</x:v>
      </x:c>
      <x:c r="B63" s="26" t="str">
        <x:v>Monika Jakubová</x:v>
      </x:c>
      <x:c r="C63" s="28" t="n">
        <x:v>110</x:v>
      </x:c>
      <x:c r="D63" s="24" t="n">
        <x:f>COUNT(G63:AJ63)</x:f>
        <x:v>3</x:v>
      </x:c>
      <x:c r="E63" s="24" t="n">
        <x:f>SUM(G63:AJ63)</x:f>
        <x:v>110</x:v>
      </x:c>
      <x:c r="F63" s="24" t="n">
        <x:f>E63-C63</x:f>
        <x:v>0</x:v>
      </x:c>
      <x:c r="G63" s="24"/>
      <x:c r="H63" s="24"/>
      <x:c r="I63" s="24"/>
      <x:c r="J63" s="24"/>
      <x:c r="K63" s="24"/>
      <x:c r="L63" s="24" t="n">
        <x:v>20</x:v>
      </x:c>
      <x:c r="M63" s="24"/>
      <x:c r="N63" s="24"/>
      <x:c r="O63" s="24"/>
      <x:c r="P63" s="24" t="n">
        <x:v>70</x:v>
      </x:c>
      <x:c r="Q63" s="24"/>
      <x:c r="R63" s="24"/>
      <x:c r="S63" s="24"/>
      <x:c r="T63" s="24"/>
      <x:c r="U63" s="24"/>
      <x:c r="V63" s="24"/>
      <x:c r="W63" s="24"/>
      <x:c r="X63" s="24"/>
      <x:c r="Y63" s="24"/>
      <x:c r="Z63" s="24"/>
      <x:c r="AA63" s="24"/>
      <x:c r="AB63" s="24"/>
      <x:c r="AC63" s="24" t="n">
        <x:v>20</x:v>
      </x:c>
      <x:c r="AD63" s="24"/>
      <x:c r="AE63" s="24"/>
      <x:c r="AF63" s="24"/>
      <x:c r="AG63" s="24"/>
      <x:c r="AH63" s="24"/>
      <x:c r="AI63" s="24"/>
      <x:c r="AJ63" s="24"/>
    </x:row>
    <x:row r="64" ht="21" customHeight="1">
      <x:c r="A64" s="23" t="n">
        <x:v>56</x:v>
      </x:c>
      <x:c r="B64" s="27" t="str">
        <x:v>Ivan Čulák</x:v>
      </x:c>
      <x:c r="C64" s="29" t="n">
        <x:v>100</x:v>
      </x:c>
      <x:c r="D64" s="25" t="n">
        <x:f>COUNT(G64:AJ64)</x:f>
        <x:v>1</x:v>
      </x:c>
      <x:c r="E64" s="25" t="n">
        <x:f>SUM(G64:AJ64)</x:f>
        <x:v>100</x:v>
      </x:c>
      <x:c r="F64" s="25" t="n">
        <x:f>E64-C64</x:f>
        <x:v>0</x:v>
      </x:c>
      <x:c r="G64" s="25"/>
      <x:c r="H64" s="25"/>
      <x:c r="I64" s="25"/>
      <x:c r="J64" s="25"/>
      <x:c r="K64" s="25"/>
      <x:c r="L64" s="25"/>
      <x:c r="M64" s="25"/>
      <x:c r="N64" s="25"/>
      <x:c r="O64" s="25"/>
      <x:c r="P64" s="25"/>
      <x:c r="Q64" s="25"/>
      <x:c r="R64" s="25"/>
      <x:c r="S64" s="25"/>
      <x:c r="T64" s="25" t="n">
        <x:v>100</x:v>
      </x:c>
      <x:c r="U64" s="25"/>
      <x:c r="V64" s="25"/>
      <x:c r="W64" s="25"/>
      <x:c r="X64" s="25"/>
      <x:c r="Y64" s="25"/>
      <x:c r="Z64" s="25"/>
      <x:c r="AA64" s="25"/>
      <x:c r="AB64" s="25"/>
      <x:c r="AC64" s="25"/>
      <x:c r="AD64" s="25"/>
      <x:c r="AE64" s="25"/>
      <x:c r="AF64" s="25"/>
      <x:c r="AG64" s="25"/>
      <x:c r="AH64" s="25"/>
      <x:c r="AI64" s="25"/>
      <x:c r="AJ64" s="25"/>
    </x:row>
    <x:row r="65" ht="21" customHeight="1">
      <x:c r="A65" s="22" t="n">
        <x:v>57</x:v>
      </x:c>
      <x:c r="B65" s="26" t="str">
        <x:v>Anton Priscak</x:v>
      </x:c>
      <x:c r="C65" s="28" t="n">
        <x:v>100</x:v>
      </x:c>
      <x:c r="D65" s="24" t="n">
        <x:f>COUNT(G65:AJ65)</x:f>
        <x:v>5</x:v>
      </x:c>
      <x:c r="E65" s="24" t="n">
        <x:f>SUM(G65:AJ65)</x:f>
        <x:v>100</x:v>
      </x:c>
      <x:c r="F65" s="24" t="n">
        <x:f>E65-C65</x:f>
        <x:v>0</x:v>
      </x:c>
      <x:c r="G65" s="24" t="n">
        <x:v>20</x:v>
      </x:c>
      <x:c r="H65" s="24" t="n">
        <x:v>40</x:v>
      </x:c>
      <x:c r="I65" s="24" t="n">
        <x:v>20</x:v>
      </x:c>
      <x:c r="J65" s="24" t="n">
        <x:v>10</x:v>
      </x:c>
      <x:c r="K65" s="24" t="n">
        <x:v>10</x:v>
      </x:c>
      <x:c r="L65" s="24"/>
      <x:c r="M65" s="24"/>
      <x:c r="N65" s="24"/>
      <x:c r="O65" s="24"/>
      <x:c r="P65" s="24"/>
      <x:c r="Q65" s="24"/>
      <x:c r="R65" s="24"/>
      <x:c r="S65" s="24"/>
      <x:c r="T65" s="24"/>
      <x:c r="U65" s="24"/>
      <x:c r="V65" s="24"/>
      <x:c r="W65" s="24"/>
      <x:c r="X65" s="24"/>
      <x:c r="Y65" s="24"/>
      <x:c r="Z65" s="24"/>
      <x:c r="AA65" s="24"/>
      <x:c r="AB65" s="24"/>
      <x:c r="AC65" s="24"/>
      <x:c r="AD65" s="24"/>
      <x:c r="AE65" s="24"/>
      <x:c r="AF65" s="24"/>
      <x:c r="AG65" s="24"/>
      <x:c r="AH65" s="24"/>
      <x:c r="AI65" s="24"/>
      <x:c r="AJ65" s="24"/>
    </x:row>
    <x:row r="66" ht="21" customHeight="1">
      <x:c r="A66" s="23" t="n">
        <x:v>58</x:v>
      </x:c>
      <x:c r="B66" s="27" t="str">
        <x:v>Michal SEDLÁK</x:v>
      </x:c>
      <x:c r="C66" s="29" t="n">
        <x:v>90</x:v>
      </x:c>
      <x:c r="D66" s="25" t="n">
        <x:f>COUNT(G66:AJ66)</x:f>
        <x:v>2</x:v>
      </x:c>
      <x:c r="E66" s="25" t="n">
        <x:f>SUM(G66:AJ66)</x:f>
        <x:v>90</x:v>
      </x:c>
      <x:c r="F66" s="25" t="n">
        <x:f>E66-C66</x:f>
        <x:v>0</x:v>
      </x:c>
      <x:c r="G66" s="25"/>
      <x:c r="H66" s="25"/>
      <x:c r="I66" s="25"/>
      <x:c r="J66" s="25"/>
      <x:c r="K66" s="25"/>
      <x:c r="L66" s="25"/>
      <x:c r="M66" s="25" t="n">
        <x:v>70</x:v>
      </x:c>
      <x:c r="N66" s="25"/>
      <x:c r="O66" s="25"/>
      <x:c r="P66" s="25"/>
      <x:c r="Q66" s="25"/>
      <x:c r="R66" s="25"/>
      <x:c r="S66" s="25"/>
      <x:c r="T66" s="25"/>
      <x:c r="U66" s="25"/>
      <x:c r="V66" s="25"/>
      <x:c r="W66" s="25"/>
      <x:c r="X66" s="25"/>
      <x:c r="Y66" s="25"/>
      <x:c r="Z66" s="25"/>
      <x:c r="AA66" s="25"/>
      <x:c r="AB66" s="25"/>
      <x:c r="AC66" s="25"/>
      <x:c r="AD66" s="25"/>
      <x:c r="AE66" s="25"/>
      <x:c r="AF66" s="25"/>
      <x:c r="AG66" s="25"/>
      <x:c r="AH66" s="25" t="n">
        <x:v>20</x:v>
      </x:c>
      <x:c r="AI66" s="25"/>
      <x:c r="AJ66" s="25"/>
    </x:row>
    <x:row r="67" ht="21" customHeight="1">
      <x:c r="A67" s="22" t="n">
        <x:v>59</x:v>
      </x:c>
      <x:c r="B67" s="26" t="str">
        <x:v>Alex Kmeť</x:v>
      </x:c>
      <x:c r="C67" s="28" t="n">
        <x:v>90</x:v>
      </x:c>
      <x:c r="D67" s="24" t="n">
        <x:f>COUNT(G67:AJ67)</x:f>
        <x:v>3</x:v>
      </x:c>
      <x:c r="E67" s="24" t="n">
        <x:f>SUM(G67:AJ67)</x:f>
        <x:v>90</x:v>
      </x:c>
      <x:c r="F67" s="24" t="n">
        <x:f>E67-C67</x:f>
        <x:v>0</x:v>
      </x:c>
      <x:c r="G67" s="24" t="n">
        <x:v>10</x:v>
      </x:c>
      <x:c r="H67" s="24"/>
      <x:c r="I67" s="24" t="n">
        <x:v>40</x:v>
      </x:c>
      <x:c r="J67" s="24"/>
      <x:c r="K67" s="24" t="n">
        <x:v>40</x:v>
      </x:c>
      <x:c r="L67" s="24"/>
      <x:c r="M67" s="24"/>
      <x:c r="N67" s="24"/>
      <x:c r="O67" s="24"/>
      <x:c r="P67" s="24"/>
      <x:c r="Q67" s="24"/>
      <x:c r="R67" s="24"/>
      <x:c r="S67" s="24"/>
      <x:c r="T67" s="24"/>
      <x:c r="U67" s="24"/>
      <x:c r="V67" s="24"/>
      <x:c r="W67" s="24"/>
      <x:c r="X67" s="24"/>
      <x:c r="Y67" s="24"/>
      <x:c r="Z67" s="24"/>
      <x:c r="AA67" s="24"/>
      <x:c r="AB67" s="24"/>
      <x:c r="AC67" s="24"/>
      <x:c r="AD67" s="24"/>
      <x:c r="AE67" s="24"/>
      <x:c r="AF67" s="24"/>
      <x:c r="AG67" s="24"/>
      <x:c r="AH67" s="24"/>
      <x:c r="AI67" s="24"/>
      <x:c r="AJ67" s="24"/>
    </x:row>
    <x:row r="68" ht="21" customHeight="1">
      <x:c r="A68" s="23" t="n">
        <x:v>60</x:v>
      </x:c>
      <x:c r="B68" s="27" t="str">
        <x:v>Jan Sutak</x:v>
      </x:c>
      <x:c r="C68" s="29" t="n">
        <x:v>90</x:v>
      </x:c>
      <x:c r="D68" s="25" t="n">
        <x:f>COUNT(G68:AJ68)</x:f>
        <x:v>6</x:v>
      </x:c>
      <x:c r="E68" s="25" t="n">
        <x:f>SUM(G68:AJ68)</x:f>
        <x:v>90</x:v>
      </x:c>
      <x:c r="F68" s="25" t="n">
        <x:f>E68-C68</x:f>
        <x:v>0</x:v>
      </x:c>
      <x:c r="G68" s="25"/>
      <x:c r="H68" s="25" t="n">
        <x:v>10</x:v>
      </x:c>
      <x:c r="I68" s="25"/>
      <x:c r="J68" s="25"/>
      <x:c r="K68" s="25"/>
      <x:c r="L68" s="25"/>
      <x:c r="M68" s="25"/>
      <x:c r="N68" s="25"/>
      <x:c r="O68" s="25"/>
      <x:c r="P68" s="25" t="n">
        <x:v>20</x:v>
      </x:c>
      <x:c r="Q68" s="25"/>
      <x:c r="R68" s="25"/>
      <x:c r="S68" s="25" t="n">
        <x:v>10</x:v>
      </x:c>
      <x:c r="T68" s="25"/>
      <x:c r="U68" s="25"/>
      <x:c r="V68" s="25" t="n">
        <x:v>20</x:v>
      </x:c>
      <x:c r="W68" s="25"/>
      <x:c r="X68" s="25"/>
      <x:c r="Y68" s="25"/>
      <x:c r="Z68" s="25"/>
      <x:c r="AA68" s="25"/>
      <x:c r="AB68" s="25"/>
      <x:c r="AC68" s="25"/>
      <x:c r="AD68" s="25"/>
      <x:c r="AE68" s="25" t="n">
        <x:v>10</x:v>
      </x:c>
      <x:c r="AF68" s="25"/>
      <x:c r="AG68" s="25"/>
      <x:c r="AH68" s="25" t="n">
        <x:v>20</x:v>
      </x:c>
      <x:c r="AI68" s="25"/>
      <x:c r="AJ68" s="25"/>
    </x:row>
    <x:row r="69" ht="21" customHeight="1">
      <x:c r="A69" s="22" t="n">
        <x:v>61</x:v>
      </x:c>
      <x:c r="B69" s="26" t="str">
        <x:v>Mgr. Peter Koscura</x:v>
      </x:c>
      <x:c r="C69" s="28" t="n">
        <x:v>90</x:v>
      </x:c>
      <x:c r="D69" s="24" t="n">
        <x:f>COUNT(G69:AJ69)</x:f>
        <x:v>6</x:v>
      </x:c>
      <x:c r="E69" s="24" t="n">
        <x:f>SUM(G69:AJ69)</x:f>
        <x:v>90</x:v>
      </x:c>
      <x:c r="F69" s="24" t="n">
        <x:f>E69-C69</x:f>
        <x:v>0</x:v>
      </x:c>
      <x:c r="G69" s="24"/>
      <x:c r="H69" s="24"/>
      <x:c r="I69" s="24"/>
      <x:c r="J69" s="24"/>
      <x:c r="K69" s="24"/>
      <x:c r="L69" s="24"/>
      <x:c r="M69" s="24"/>
      <x:c r="N69" s="24"/>
      <x:c r="O69" s="24"/>
      <x:c r="P69" s="24"/>
      <x:c r="Q69" s="24"/>
      <x:c r="R69" s="24" t="n">
        <x:v>20</x:v>
      </x:c>
      <x:c r="S69" s="24"/>
      <x:c r="T69" s="24"/>
      <x:c r="U69" s="24"/>
      <x:c r="V69" s="24"/>
      <x:c r="W69" s="24"/>
      <x:c r="X69" s="24"/>
      <x:c r="Y69" s="24"/>
      <x:c r="Z69" s="24"/>
      <x:c r="AA69" s="24"/>
      <x:c r="AB69" s="24"/>
      <x:c r="AC69" s="24"/>
      <x:c r="AD69" s="24" t="n">
        <x:v>10</x:v>
      </x:c>
      <x:c r="AE69" s="24" t="n">
        <x:v>10</x:v>
      </x:c>
      <x:c r="AF69" s="24" t="n">
        <x:v>20</x:v>
      </x:c>
      <x:c r="AG69" s="24"/>
      <x:c r="AH69" s="24" t="n">
        <x:v>10</x:v>
      </x:c>
      <x:c r="AI69" s="24" t="n">
        <x:v>20</x:v>
      </x:c>
      <x:c r="AJ69" s="24"/>
    </x:row>
    <x:row r="70" ht="21" customHeight="1">
      <x:c r="A70" s="23" t="n">
        <x:v>62</x:v>
      </x:c>
      <x:c r="B70" s="27" t="str">
        <x:v>Marian Marko</x:v>
      </x:c>
      <x:c r="C70" s="29" t="n">
        <x:v>80</x:v>
      </x:c>
      <x:c r="D70" s="25" t="n">
        <x:f>COUNT(G70:AJ70)</x:f>
        <x:v>2</x:v>
      </x:c>
      <x:c r="E70" s="25" t="n">
        <x:f>SUM(G70:AJ70)</x:f>
        <x:v>80</x:v>
      </x:c>
      <x:c r="F70" s="25" t="n">
        <x:f>E70-C70</x:f>
        <x:v>0</x:v>
      </x:c>
      <x:c r="G70" s="25"/>
      <x:c r="H70" s="25"/>
      <x:c r="I70" s="25"/>
      <x:c r="J70" s="25"/>
      <x:c r="K70" s="25"/>
      <x:c r="L70" s="25"/>
      <x:c r="M70" s="25"/>
      <x:c r="N70" s="25"/>
      <x:c r="O70" s="25"/>
      <x:c r="P70" s="25"/>
      <x:c r="Q70" s="25"/>
      <x:c r="R70" s="25"/>
      <x:c r="S70" s="25"/>
      <x:c r="T70" s="25" t="n">
        <x:v>40</x:v>
      </x:c>
      <x:c r="U70" s="25"/>
      <x:c r="V70" s="25"/>
      <x:c r="W70" s="25"/>
      <x:c r="X70" s="25"/>
      <x:c r="Y70" s="25"/>
      <x:c r="Z70" s="25"/>
      <x:c r="AA70" s="25"/>
      <x:c r="AB70" s="25"/>
      <x:c r="AC70" s="25"/>
      <x:c r="AD70" s="25"/>
      <x:c r="AE70" s="25"/>
      <x:c r="AF70" s="25"/>
      <x:c r="AG70" s="25"/>
      <x:c r="AH70" s="25"/>
      <x:c r="AI70" s="25" t="n">
        <x:v>40</x:v>
      </x:c>
      <x:c r="AJ70" s="25"/>
    </x:row>
    <x:row r="71" ht="21" customHeight="1">
      <x:c r="A71" s="22" t="n">
        <x:v>63</x:v>
      </x:c>
      <x:c r="B71" s="26" t="str">
        <x:v>Lukas Boza</x:v>
      </x:c>
      <x:c r="C71" s="28" t="n">
        <x:v>80</x:v>
      </x:c>
      <x:c r="D71" s="24" t="n">
        <x:f>COUNT(G71:AJ71)</x:f>
        <x:v>2</x:v>
      </x:c>
      <x:c r="E71" s="24" t="n">
        <x:f>SUM(G71:AJ71)</x:f>
        <x:v>80</x:v>
      </x:c>
      <x:c r="F71" s="24" t="n">
        <x:f>E71-C71</x:f>
        <x:v>0</x:v>
      </x:c>
      <x:c r="G71" s="24"/>
      <x:c r="H71" s="24"/>
      <x:c r="I71" s="24"/>
      <x:c r="J71" s="24"/>
      <x:c r="K71" s="24"/>
      <x:c r="L71" s="24"/>
      <x:c r="M71" s="24"/>
      <x:c r="N71" s="24"/>
      <x:c r="O71" s="24"/>
      <x:c r="P71" s="24"/>
      <x:c r="Q71" s="24"/>
      <x:c r="R71" s="24"/>
      <x:c r="S71" s="24"/>
      <x:c r="T71" s="24"/>
      <x:c r="U71" s="24"/>
      <x:c r="V71" s="24"/>
      <x:c r="W71" s="24" t="n">
        <x:v>40</x:v>
      </x:c>
      <x:c r="X71" s="24"/>
      <x:c r="Y71" s="24"/>
      <x:c r="Z71" s="24"/>
      <x:c r="AA71" s="24"/>
      <x:c r="AB71" s="24"/>
      <x:c r="AC71" s="24"/>
      <x:c r="AD71" s="24"/>
      <x:c r="AE71" s="24"/>
      <x:c r="AF71" s="24"/>
      <x:c r="AG71" s="24"/>
      <x:c r="AH71" s="24" t="n">
        <x:v>40</x:v>
      </x:c>
      <x:c r="AI71" s="24"/>
      <x:c r="AJ71" s="24"/>
    </x:row>
    <x:row r="72" ht="21" customHeight="1">
      <x:c r="A72" s="23" t="n">
        <x:v>63</x:v>
      </x:c>
      <x:c r="B72" s="27" t="str">
        <x:v>Dominik Pjecha</x:v>
      </x:c>
      <x:c r="C72" s="29" t="n">
        <x:v>80</x:v>
      </x:c>
      <x:c r="D72" s="25" t="n">
        <x:f>COUNT(G72:AJ72)</x:f>
        <x:v>2</x:v>
      </x:c>
      <x:c r="E72" s="25" t="n">
        <x:f>SUM(G72:AJ72)</x:f>
        <x:v>80</x:v>
      </x:c>
      <x:c r="F72" s="25" t="n">
        <x:f>E72-C72</x:f>
        <x:v>0</x:v>
      </x:c>
      <x:c r="G72" s="25"/>
      <x:c r="H72" s="25"/>
      <x:c r="I72" s="25"/>
      <x:c r="J72" s="25"/>
      <x:c r="K72" s="25"/>
      <x:c r="L72" s="25"/>
      <x:c r="M72" s="25"/>
      <x:c r="N72" s="25"/>
      <x:c r="O72" s="25"/>
      <x:c r="P72" s="25"/>
      <x:c r="Q72" s="25"/>
      <x:c r="R72" s="25"/>
      <x:c r="S72" s="25"/>
      <x:c r="T72" s="25"/>
      <x:c r="U72" s="25"/>
      <x:c r="V72" s="25"/>
      <x:c r="W72" s="25"/>
      <x:c r="X72" s="25"/>
      <x:c r="Y72" s="25"/>
      <x:c r="Z72" s="25"/>
      <x:c r="AA72" s="25" t="n">
        <x:v>40</x:v>
      </x:c>
      <x:c r="AB72" s="25"/>
      <x:c r="AC72" s="25"/>
      <x:c r="AD72" s="25"/>
      <x:c r="AE72" s="25"/>
      <x:c r="AF72" s="25"/>
      <x:c r="AG72" s="25" t="n">
        <x:v>40</x:v>
      </x:c>
      <x:c r="AH72" s="25"/>
      <x:c r="AI72" s="25"/>
      <x:c r="AJ72" s="25"/>
    </x:row>
    <x:row r="73" ht="21" customHeight="1">
      <x:c r="A73" s="22" t="n">
        <x:v>65</x:v>
      </x:c>
      <x:c r="B73" s="26" t="str">
        <x:v>Marek Kmeť</x:v>
      </x:c>
      <x:c r="C73" s="28" t="n">
        <x:v>80</x:v>
      </x:c>
      <x:c r="D73" s="24" t="n">
        <x:f>COUNT(G73:AJ73)</x:f>
        <x:v>3</x:v>
      </x:c>
      <x:c r="E73" s="24" t="n">
        <x:f>SUM(G73:AJ73)</x:f>
        <x:v>80</x:v>
      </x:c>
      <x:c r="F73" s="24" t="n">
        <x:f>E73-C73</x:f>
        <x:v>0</x:v>
      </x:c>
      <x:c r="G73" s="24" t="n">
        <x:v>40</x:v>
      </x:c>
      <x:c r="H73" s="24"/>
      <x:c r="I73" s="24" t="n">
        <x:v>20</x:v>
      </x:c>
      <x:c r="J73" s="24"/>
      <x:c r="K73" s="24" t="n">
        <x:v>20</x:v>
      </x:c>
      <x:c r="L73" s="24"/>
      <x:c r="M73" s="24"/>
      <x:c r="N73" s="24"/>
      <x:c r="O73" s="24"/>
      <x:c r="P73" s="24"/>
      <x:c r="Q73" s="24"/>
      <x:c r="R73" s="24"/>
      <x:c r="S73" s="24"/>
      <x:c r="T73" s="24"/>
      <x:c r="U73" s="24"/>
      <x:c r="V73" s="24"/>
      <x:c r="W73" s="24"/>
      <x:c r="X73" s="24"/>
      <x:c r="Y73" s="24"/>
      <x:c r="Z73" s="24"/>
      <x:c r="AA73" s="24"/>
      <x:c r="AB73" s="24"/>
      <x:c r="AC73" s="24"/>
      <x:c r="AD73" s="24"/>
      <x:c r="AE73" s="24"/>
      <x:c r="AF73" s="24"/>
      <x:c r="AG73" s="24"/>
      <x:c r="AH73" s="24"/>
      <x:c r="AI73" s="24"/>
      <x:c r="AJ73" s="24"/>
    </x:row>
    <x:row r="74" ht="21" customHeight="1">
      <x:c r="A74" s="23" t="n">
        <x:v>65</x:v>
      </x:c>
      <x:c r="B74" s="27" t="str">
        <x:v>Tomáš Strnisko</x:v>
      </x:c>
      <x:c r="C74" s="29" t="n">
        <x:v>80</x:v>
      </x:c>
      <x:c r="D74" s="25" t="n">
        <x:f>COUNT(G74:AJ74)</x:f>
        <x:v>2</x:v>
      </x:c>
      <x:c r="E74" s="25" t="n">
        <x:f>SUM(G74:AJ74)</x:f>
        <x:v>80</x:v>
      </x:c>
      <x:c r="F74" s="25" t="n">
        <x:f>E74-C74</x:f>
        <x:v>0</x:v>
      </x:c>
      <x:c r="G74" s="25"/>
      <x:c r="H74" s="25"/>
      <x:c r="I74" s="25"/>
      <x:c r="J74" s="25"/>
      <x:c r="K74" s="25"/>
      <x:c r="L74" s="25"/>
      <x:c r="M74" s="25"/>
      <x:c r="N74" s="25"/>
      <x:c r="O74" s="25"/>
      <x:c r="P74" s="25"/>
      <x:c r="Q74" s="25"/>
      <x:c r="R74" s="25"/>
      <x:c r="S74" s="25"/>
      <x:c r="T74" s="25"/>
      <x:c r="U74" s="25"/>
      <x:c r="V74" s="25"/>
      <x:c r="W74" s="25"/>
      <x:c r="X74" s="25"/>
      <x:c r="Y74" s="25"/>
      <x:c r="Z74" s="25"/>
      <x:c r="AA74" s="25" t="n">
        <x:v>40</x:v>
      </x:c>
      <x:c r="AB74" s="25"/>
      <x:c r="AC74" s="25"/>
      <x:c r="AD74" s="25"/>
      <x:c r="AE74" s="25"/>
      <x:c r="AF74" s="25"/>
      <x:c r="AG74" s="25" t="n">
        <x:v>40</x:v>
      </x:c>
      <x:c r="AH74" s="25"/>
      <x:c r="AI74" s="25"/>
      <x:c r="AJ74" s="25"/>
    </x:row>
    <x:row r="75" ht="21" customHeight="1">
      <x:c r="A75" s="22" t="n">
        <x:v>67</x:v>
      </x:c>
      <x:c r="B75" s="26" t="str">
        <x:v>Jozef Petro</x:v>
      </x:c>
      <x:c r="C75" s="28" t="n">
        <x:v>70</x:v>
      </x:c>
      <x:c r="D75" s="24" t="n">
        <x:f>COUNT(G75:AJ75)</x:f>
        <x:v>1</x:v>
      </x:c>
      <x:c r="E75" s="24" t="n">
        <x:f>SUM(G75:AJ75)</x:f>
        <x:v>70</x:v>
      </x:c>
      <x:c r="F75" s="24" t="n">
        <x:f>E75-C75</x:f>
        <x:v>0</x:v>
      </x:c>
      <x:c r="G75" s="24"/>
      <x:c r="H75" s="24"/>
      <x:c r="I75" s="24"/>
      <x:c r="J75" s="24"/>
      <x:c r="K75" s="24"/>
      <x:c r="L75" s="24"/>
      <x:c r="M75" s="24"/>
      <x:c r="N75" s="24"/>
      <x:c r="O75" s="24"/>
      <x:c r="P75" s="24"/>
      <x:c r="Q75" s="24"/>
      <x:c r="R75" s="24"/>
      <x:c r="S75" s="24"/>
      <x:c r="T75" s="24"/>
      <x:c r="U75" s="24"/>
      <x:c r="V75" s="24"/>
      <x:c r="W75" s="24"/>
      <x:c r="X75" s="24"/>
      <x:c r="Y75" s="24"/>
      <x:c r="Z75" s="24"/>
      <x:c r="AA75" s="24"/>
      <x:c r="AB75" s="24"/>
      <x:c r="AC75" s="24"/>
      <x:c r="AD75" s="24"/>
      <x:c r="AE75" s="24"/>
      <x:c r="AF75" s="24"/>
      <x:c r="AG75" s="24" t="n">
        <x:v>70</x:v>
      </x:c>
      <x:c r="AH75" s="24"/>
      <x:c r="AI75" s="24"/>
      <x:c r="AJ75" s="24"/>
    </x:row>
    <x:row r="76" ht="21" customHeight="1">
      <x:c r="A76" s="23" t="n">
        <x:v>68</x:v>
      </x:c>
      <x:c r="B76" s="27" t="str">
        <x:v>Dušan Jantek</x:v>
      </x:c>
      <x:c r="C76" s="29" t="n">
        <x:v>70</x:v>
      </x:c>
      <x:c r="D76" s="25" t="n">
        <x:f>COUNT(G76:AJ76)</x:f>
        <x:v>1</x:v>
      </x:c>
      <x:c r="E76" s="25" t="n">
        <x:f>SUM(G76:AJ76)</x:f>
        <x:v>70</x:v>
      </x:c>
      <x:c r="F76" s="25" t="n">
        <x:f>E76-C76</x:f>
        <x:v>0</x:v>
      </x:c>
      <x:c r="G76" s="25"/>
      <x:c r="H76" s="25"/>
      <x:c r="I76" s="25" t="n">
        <x:v>70</x:v>
      </x:c>
      <x:c r="J76" s="25"/>
      <x:c r="K76" s="25"/>
      <x:c r="L76" s="25"/>
      <x:c r="M76" s="25"/>
      <x:c r="N76" s="25"/>
      <x:c r="O76" s="25"/>
      <x:c r="P76" s="25"/>
      <x:c r="Q76" s="25"/>
      <x:c r="R76" s="25"/>
      <x:c r="S76" s="25"/>
      <x:c r="T76" s="25"/>
      <x:c r="U76" s="25"/>
      <x:c r="V76" s="25"/>
      <x:c r="W76" s="25"/>
      <x:c r="X76" s="25"/>
      <x:c r="Y76" s="25"/>
      <x:c r="Z76" s="25"/>
      <x:c r="AA76" s="25"/>
      <x:c r="AB76" s="25"/>
      <x:c r="AC76" s="25"/>
      <x:c r="AD76" s="25"/>
      <x:c r="AE76" s="25"/>
      <x:c r="AF76" s="25"/>
      <x:c r="AG76" s="25"/>
      <x:c r="AH76" s="25"/>
      <x:c r="AI76" s="25"/>
      <x:c r="AJ76" s="25"/>
    </x:row>
    <x:row r="77" ht="21" customHeight="1">
      <x:c r="A77" s="22" t="n">
        <x:v>69</x:v>
      </x:c>
      <x:c r="B77" s="26" t="str">
        <x:v>Jan Matej Fejerčák</x:v>
      </x:c>
      <x:c r="C77" s="28" t="n">
        <x:v>70</x:v>
      </x:c>
      <x:c r="D77" s="24" t="n">
        <x:f>COUNT(G77:AJ77)</x:f>
        <x:v>1</x:v>
      </x:c>
      <x:c r="E77" s="24" t="n">
        <x:f>SUM(G77:AJ77)</x:f>
        <x:v>70</x:v>
      </x:c>
      <x:c r="F77" s="24" t="n">
        <x:f>E77-C77</x:f>
        <x:v>0</x:v>
      </x:c>
      <x:c r="G77" s="24"/>
      <x:c r="H77" s="24"/>
      <x:c r="I77" s="24"/>
      <x:c r="J77" s="24"/>
      <x:c r="K77" s="24"/>
      <x:c r="L77" s="24"/>
      <x:c r="M77" s="24"/>
      <x:c r="N77" s="24"/>
      <x:c r="O77" s="24"/>
      <x:c r="P77" s="24"/>
      <x:c r="Q77" s="24"/>
      <x:c r="R77" s="24"/>
      <x:c r="S77" s="24"/>
      <x:c r="T77" s="24"/>
      <x:c r="U77" s="24"/>
      <x:c r="V77" s="24"/>
      <x:c r="W77" s="24"/>
      <x:c r="X77" s="24"/>
      <x:c r="Y77" s="24"/>
      <x:c r="Z77" s="24"/>
      <x:c r="AA77" s="24"/>
      <x:c r="AB77" s="24"/>
      <x:c r="AC77" s="24"/>
      <x:c r="AD77" s="24"/>
      <x:c r="AE77" s="24"/>
      <x:c r="AF77" s="24"/>
      <x:c r="AG77" s="24"/>
      <x:c r="AH77" s="24" t="n">
        <x:v>70</x:v>
      </x:c>
      <x:c r="AI77" s="24"/>
      <x:c r="AJ77" s="24"/>
    </x:row>
    <x:row r="78" ht="21" customHeight="1">
      <x:c r="A78" s="23" t="n">
        <x:v>70</x:v>
      </x:c>
      <x:c r="B78" s="27" t="str">
        <x:v>Adrián Lukáč</x:v>
      </x:c>
      <x:c r="C78" s="29" t="n">
        <x:v>70</x:v>
      </x:c>
      <x:c r="D78" s="25" t="n">
        <x:f>COUNT(G78:AJ78)</x:f>
        <x:v>1</x:v>
      </x:c>
      <x:c r="E78" s="25" t="n">
        <x:f>SUM(G78:AJ78)</x:f>
        <x:v>70</x:v>
      </x:c>
      <x:c r="F78" s="25" t="n">
        <x:f>E78-C78</x:f>
        <x:v>0</x:v>
      </x:c>
      <x:c r="G78" s="25"/>
      <x:c r="H78" s="25"/>
      <x:c r="I78" s="25" t="n">
        <x:v>70</x:v>
      </x:c>
      <x:c r="J78" s="25"/>
      <x:c r="K78" s="25"/>
      <x:c r="L78" s="25"/>
      <x:c r="M78" s="25"/>
      <x:c r="N78" s="25"/>
      <x:c r="O78" s="25"/>
      <x:c r="P78" s="25"/>
      <x:c r="Q78" s="25"/>
      <x:c r="R78" s="25"/>
      <x:c r="S78" s="25"/>
      <x:c r="T78" s="25"/>
      <x:c r="U78" s="25"/>
      <x:c r="V78" s="25"/>
      <x:c r="W78" s="25"/>
      <x:c r="X78" s="25"/>
      <x:c r="Y78" s="25"/>
      <x:c r="Z78" s="25"/>
      <x:c r="AA78" s="25"/>
      <x:c r="AB78" s="25"/>
      <x:c r="AC78" s="25"/>
      <x:c r="AD78" s="25"/>
      <x:c r="AE78" s="25"/>
      <x:c r="AF78" s="25"/>
      <x:c r="AG78" s="25"/>
      <x:c r="AH78" s="25"/>
      <x:c r="AI78" s="25"/>
      <x:c r="AJ78" s="25"/>
    </x:row>
    <x:row r="79" ht="21" customHeight="1">
      <x:c r="A79" s="22" t="n">
        <x:v>71</x:v>
      </x:c>
      <x:c r="B79" s="26" t="str">
        <x:v>Mateusz Serafin</x:v>
      </x:c>
      <x:c r="C79" s="28" t="n">
        <x:v>60</x:v>
      </x:c>
      <x:c r="D79" s="24" t="n">
        <x:f>COUNT(G79:AJ79)</x:f>
        <x:v>2</x:v>
      </x:c>
      <x:c r="E79" s="24" t="n">
        <x:f>SUM(G79:AJ79)</x:f>
        <x:v>60</x:v>
      </x:c>
      <x:c r="F79" s="24" t="n">
        <x:f>E79-C79</x:f>
        <x:v>0</x:v>
      </x:c>
      <x:c r="G79" s="24"/>
      <x:c r="H79" s="24"/>
      <x:c r="I79" s="24"/>
      <x:c r="J79" s="24"/>
      <x:c r="K79" s="24"/>
      <x:c r="L79" s="24"/>
      <x:c r="M79" s="24"/>
      <x:c r="N79" s="24"/>
      <x:c r="O79" s="24"/>
      <x:c r="P79" s="24"/>
      <x:c r="Q79" s="24"/>
      <x:c r="R79" s="24"/>
      <x:c r="S79" s="24"/>
      <x:c r="T79" s="24"/>
      <x:c r="U79" s="24"/>
      <x:c r="V79" s="24"/>
      <x:c r="W79" s="24" t="n">
        <x:v>40</x:v>
      </x:c>
      <x:c r="X79" s="24"/>
      <x:c r="Y79" s="24"/>
      <x:c r="Z79" s="24"/>
      <x:c r="AA79" s="24"/>
      <x:c r="AB79" s="24"/>
      <x:c r="AC79" s="24"/>
      <x:c r="AD79" s="24"/>
      <x:c r="AE79" s="24"/>
      <x:c r="AF79" s="24"/>
      <x:c r="AG79" s="24"/>
      <x:c r="AH79" s="24"/>
      <x:c r="AI79" s="24" t="n">
        <x:v>20</x:v>
      </x:c>
      <x:c r="AJ79" s="24"/>
    </x:row>
    <x:row r="80" ht="21" customHeight="1">
      <x:c r="A80" s="23" t="n">
        <x:v>72</x:v>
      </x:c>
      <x:c r="B80" s="27" t="str">
        <x:v>Leszek Puchowski</x:v>
      </x:c>
      <x:c r="C80" s="29" t="n">
        <x:v>60</x:v>
      </x:c>
      <x:c r="D80" s="25" t="n">
        <x:f>COUNT(G80:AJ80)</x:f>
        <x:v>2</x:v>
      </x:c>
      <x:c r="E80" s="25" t="n">
        <x:f>SUM(G80:AJ80)</x:f>
        <x:v>60</x:v>
      </x:c>
      <x:c r="F80" s="25" t="n">
        <x:f>E80-C80</x:f>
        <x:v>0</x:v>
      </x:c>
      <x:c r="G80" s="25"/>
      <x:c r="H80" s="25"/>
      <x:c r="I80" s="25"/>
      <x:c r="J80" s="25"/>
      <x:c r="K80" s="25"/>
      <x:c r="L80" s="25"/>
      <x:c r="M80" s="25"/>
      <x:c r="N80" s="25"/>
      <x:c r="O80" s="25"/>
      <x:c r="P80" s="25"/>
      <x:c r="Q80" s="25"/>
      <x:c r="R80" s="25"/>
      <x:c r="S80" s="25"/>
      <x:c r="T80" s="25"/>
      <x:c r="U80" s="25"/>
      <x:c r="V80" s="25"/>
      <x:c r="W80" s="25" t="n">
        <x:v>20</x:v>
      </x:c>
      <x:c r="X80" s="25"/>
      <x:c r="Y80" s="25"/>
      <x:c r="Z80" s="25"/>
      <x:c r="AA80" s="25"/>
      <x:c r="AB80" s="25"/>
      <x:c r="AC80" s="25"/>
      <x:c r="AD80" s="25"/>
      <x:c r="AE80" s="25"/>
      <x:c r="AF80" s="25"/>
      <x:c r="AG80" s="25"/>
      <x:c r="AH80" s="25"/>
      <x:c r="AI80" s="25" t="n">
        <x:v>40</x:v>
      </x:c>
      <x:c r="AJ80" s="25"/>
    </x:row>
    <x:row r="81" ht="21" customHeight="1">
      <x:c r="A81" s="22" t="n">
        <x:v>73</x:v>
      </x:c>
      <x:c r="B81" s="26" t="str">
        <x:v>Ivo Kohut</x:v>
      </x:c>
      <x:c r="C81" s="28" t="n">
        <x:v>50</x:v>
      </x:c>
      <x:c r="D81" s="24" t="n">
        <x:f>COUNT(G81:AJ81)</x:f>
        <x:v>2</x:v>
      </x:c>
      <x:c r="E81" s="24" t="n">
        <x:f>SUM(G81:AJ81)</x:f>
        <x:v>50</x:v>
      </x:c>
      <x:c r="F81" s="24" t="n">
        <x:f>E81-C81</x:f>
        <x:v>0</x:v>
      </x:c>
      <x:c r="G81" s="24" t="n">
        <x:v>40</x:v>
      </x:c>
      <x:c r="H81" s="24"/>
      <x:c r="I81" s="24"/>
      <x:c r="J81" s="24"/>
      <x:c r="K81" s="24"/>
      <x:c r="L81" s="24"/>
      <x:c r="M81" s="24"/>
      <x:c r="N81" s="24"/>
      <x:c r="O81" s="24"/>
      <x:c r="P81" s="24"/>
      <x:c r="Q81" s="24" t="n">
        <x:v>10</x:v>
      </x:c>
      <x:c r="R81" s="24"/>
      <x:c r="S81" s="24"/>
      <x:c r="T81" s="24"/>
      <x:c r="U81" s="24"/>
      <x:c r="V81" s="24"/>
      <x:c r="W81" s="24"/>
      <x:c r="X81" s="24"/>
      <x:c r="Y81" s="24"/>
      <x:c r="Z81" s="24"/>
      <x:c r="AA81" s="24"/>
      <x:c r="AB81" s="24"/>
      <x:c r="AC81" s="24"/>
      <x:c r="AD81" s="24"/>
      <x:c r="AE81" s="24"/>
      <x:c r="AF81" s="24"/>
      <x:c r="AG81" s="24"/>
      <x:c r="AH81" s="24"/>
      <x:c r="AI81" s="24"/>
      <x:c r="AJ81" s="24"/>
    </x:row>
    <x:row r="82" ht="21" customHeight="1">
      <x:c r="A82" s="23" t="n">
        <x:v>74</x:v>
      </x:c>
      <x:c r="B82" s="27" t="str">
        <x:v>Timotej Bašista</x:v>
      </x:c>
      <x:c r="C82" s="29" t="n">
        <x:v>50</x:v>
      </x:c>
      <x:c r="D82" s="25" t="n">
        <x:f>COUNT(G82:AJ82)</x:f>
        <x:v>2</x:v>
      </x:c>
      <x:c r="E82" s="25" t="n">
        <x:f>SUM(G82:AJ82)</x:f>
        <x:v>50</x:v>
      </x:c>
      <x:c r="F82" s="25" t="n">
        <x:f>E82-C82</x:f>
        <x:v>0</x:v>
      </x:c>
      <x:c r="G82" s="25"/>
      <x:c r="H82" s="25"/>
      <x:c r="I82" s="25"/>
      <x:c r="J82" s="25"/>
      <x:c r="K82" s="25"/>
      <x:c r="L82" s="25"/>
      <x:c r="M82" s="25" t="n">
        <x:v>10</x:v>
      </x:c>
      <x:c r="N82" s="25"/>
      <x:c r="O82" s="25"/>
      <x:c r="P82" s="25"/>
      <x:c r="Q82" s="25"/>
      <x:c r="R82" s="25"/>
      <x:c r="S82" s="25"/>
      <x:c r="T82" s="25"/>
      <x:c r="U82" s="25"/>
      <x:c r="V82" s="25"/>
      <x:c r="W82" s="25"/>
      <x:c r="X82" s="25"/>
      <x:c r="Y82" s="25"/>
      <x:c r="Z82" s="25"/>
      <x:c r="AA82" s="25"/>
      <x:c r="AB82" s="25"/>
      <x:c r="AC82" s="25" t="n">
        <x:v>40</x:v>
      </x:c>
      <x:c r="AD82" s="25"/>
      <x:c r="AE82" s="25"/>
      <x:c r="AF82" s="25"/>
      <x:c r="AG82" s="25"/>
      <x:c r="AH82" s="25"/>
      <x:c r="AI82" s="25"/>
      <x:c r="AJ82" s="25"/>
    </x:row>
    <x:row r="83" ht="21" customHeight="1">
      <x:c r="A83" s="22" t="n">
        <x:v>75</x:v>
      </x:c>
      <x:c r="B83" s="26" t="str">
        <x:v>Lubomir Jerga</x:v>
      </x:c>
      <x:c r="C83" s="28" t="n">
        <x:v>40</x:v>
      </x:c>
      <x:c r="D83" s="24" t="n">
        <x:f>COUNT(G83:AJ83)</x:f>
        <x:v>1</x:v>
      </x:c>
      <x:c r="E83" s="24" t="n">
        <x:f>SUM(G83:AJ83)</x:f>
        <x:v>40</x:v>
      </x:c>
      <x:c r="F83" s="24" t="n">
        <x:f>E83-C83</x:f>
        <x:v>0</x:v>
      </x:c>
      <x:c r="G83" s="24"/>
      <x:c r="H83" s="24"/>
      <x:c r="I83" s="24"/>
      <x:c r="J83" s="24"/>
      <x:c r="K83" s="24" t="n">
        <x:v>40</x:v>
      </x:c>
      <x:c r="L83" s="24"/>
      <x:c r="M83" s="24"/>
      <x:c r="N83" s="24"/>
      <x:c r="O83" s="24"/>
      <x:c r="P83" s="24"/>
      <x:c r="Q83" s="24"/>
      <x:c r="R83" s="24"/>
      <x:c r="S83" s="24"/>
      <x:c r="T83" s="24"/>
      <x:c r="U83" s="24"/>
      <x:c r="V83" s="24"/>
      <x:c r="W83" s="24"/>
      <x:c r="X83" s="24"/>
      <x:c r="Y83" s="24"/>
      <x:c r="Z83" s="24"/>
      <x:c r="AA83" s="24"/>
      <x:c r="AB83" s="24"/>
      <x:c r="AC83" s="24"/>
      <x:c r="AD83" s="24"/>
      <x:c r="AE83" s="24"/>
      <x:c r="AF83" s="24"/>
      <x:c r="AG83" s="24"/>
      <x:c r="AH83" s="24"/>
      <x:c r="AI83" s="24"/>
      <x:c r="AJ83" s="24"/>
    </x:row>
    <x:row r="84" ht="21" customHeight="1">
      <x:c r="A84" s="23" t="n">
        <x:v>76</x:v>
      </x:c>
      <x:c r="B84" s="27" t="str">
        <x:v>Jozef Kacvinský</x:v>
      </x:c>
      <x:c r="C84" s="29" t="n">
        <x:v>40</x:v>
      </x:c>
      <x:c r="D84" s="25" t="n">
        <x:f>COUNT(G84:AJ84)</x:f>
        <x:v>1</x:v>
      </x:c>
      <x:c r="E84" s="25" t="n">
        <x:f>SUM(G84:AJ84)</x:f>
        <x:v>40</x:v>
      </x:c>
      <x:c r="F84" s="25" t="n">
        <x:f>E84-C84</x:f>
        <x:v>0</x:v>
      </x:c>
      <x:c r="G84" s="25"/>
      <x:c r="H84" s="25"/>
      <x:c r="I84" s="25"/>
      <x:c r="J84" s="25"/>
      <x:c r="K84" s="25"/>
      <x:c r="L84" s="25"/>
      <x:c r="M84" s="25"/>
      <x:c r="N84" s="25"/>
      <x:c r="O84" s="25"/>
      <x:c r="P84" s="25"/>
      <x:c r="Q84" s="25"/>
      <x:c r="R84" s="25"/>
      <x:c r="S84" s="25"/>
      <x:c r="T84" s="25"/>
      <x:c r="U84" s="25"/>
      <x:c r="V84" s="25"/>
      <x:c r="W84" s="25"/>
      <x:c r="X84" s="25"/>
      <x:c r="Y84" s="25"/>
      <x:c r="Z84" s="25"/>
      <x:c r="AA84" s="25"/>
      <x:c r="AB84" s="25"/>
      <x:c r="AC84" s="25"/>
      <x:c r="AD84" s="25"/>
      <x:c r="AE84" s="25"/>
      <x:c r="AF84" s="25"/>
      <x:c r="AG84" s="25"/>
      <x:c r="AH84" s="25"/>
      <x:c r="AI84" s="25" t="n">
        <x:v>40</x:v>
      </x:c>
      <x:c r="AJ84" s="25"/>
    </x:row>
    <x:row r="85" ht="21" customHeight="1">
      <x:c r="A85" s="22" t="n">
        <x:v>77</x:v>
      </x:c>
      <x:c r="B85" s="26" t="str">
        <x:v>Matúš Baláž</x:v>
      </x:c>
      <x:c r="C85" s="28" t="n">
        <x:v>40</x:v>
      </x:c>
      <x:c r="D85" s="24" t="n">
        <x:f>COUNT(G85:AJ85)</x:f>
        <x:v>1</x:v>
      </x:c>
      <x:c r="E85" s="24" t="n">
        <x:f>SUM(G85:AJ85)</x:f>
        <x:v>40</x:v>
      </x:c>
      <x:c r="F85" s="24" t="n">
        <x:f>E85-C85</x:f>
        <x:v>0</x:v>
      </x:c>
      <x:c r="G85" s="24"/>
      <x:c r="H85" s="24"/>
      <x:c r="I85" s="24"/>
      <x:c r="J85" s="24"/>
      <x:c r="K85" s="24"/>
      <x:c r="L85" s="24"/>
      <x:c r="M85" s="24"/>
      <x:c r="N85" s="24"/>
      <x:c r="O85" s="24"/>
      <x:c r="P85" s="24"/>
      <x:c r="Q85" s="24"/>
      <x:c r="R85" s="24"/>
      <x:c r="S85" s="24"/>
      <x:c r="T85" s="24"/>
      <x:c r="U85" s="24"/>
      <x:c r="V85" s="24"/>
      <x:c r="W85" s="24"/>
      <x:c r="X85" s="24"/>
      <x:c r="Y85" s="24"/>
      <x:c r="Z85" s="24"/>
      <x:c r="AA85" s="24" t="n">
        <x:v>40</x:v>
      </x:c>
      <x:c r="AB85" s="24"/>
      <x:c r="AC85" s="24"/>
      <x:c r="AD85" s="24"/>
      <x:c r="AE85" s="24"/>
      <x:c r="AF85" s="24"/>
      <x:c r="AG85" s="24"/>
      <x:c r="AH85" s="24"/>
      <x:c r="AI85" s="24"/>
      <x:c r="AJ85" s="24"/>
    </x:row>
    <x:row r="86" ht="21" customHeight="1">
      <x:c r="A86" s="23" t="n">
        <x:v>78</x:v>
      </x:c>
      <x:c r="B86" s="27" t="str">
        <x:v>Lukáš Karabinoš</x:v>
      </x:c>
      <x:c r="C86" s="29" t="n">
        <x:v>40</x:v>
      </x:c>
      <x:c r="D86" s="25" t="n">
        <x:f>COUNT(G86:AJ86)</x:f>
        <x:v>1</x:v>
      </x:c>
      <x:c r="E86" s="25" t="n">
        <x:f>SUM(G86:AJ86)</x:f>
        <x:v>40</x:v>
      </x:c>
      <x:c r="F86" s="25" t="n">
        <x:f>E86-C86</x:f>
        <x:v>0</x:v>
      </x:c>
      <x:c r="G86" s="25"/>
      <x:c r="H86" s="25"/>
      <x:c r="I86" s="25"/>
      <x:c r="J86" s="25"/>
      <x:c r="K86" s="25"/>
      <x:c r="L86" s="25"/>
      <x:c r="M86" s="25"/>
      <x:c r="N86" s="25"/>
      <x:c r="O86" s="25"/>
      <x:c r="P86" s="25"/>
      <x:c r="Q86" s="25"/>
      <x:c r="R86" s="25"/>
      <x:c r="S86" s="25"/>
      <x:c r="T86" s="25"/>
      <x:c r="U86" s="25"/>
      <x:c r="V86" s="25"/>
      <x:c r="W86" s="25"/>
      <x:c r="X86" s="25"/>
      <x:c r="Y86" s="25"/>
      <x:c r="Z86" s="25"/>
      <x:c r="AA86" s="25"/>
      <x:c r="AB86" s="25"/>
      <x:c r="AC86" s="25"/>
      <x:c r="AD86" s="25"/>
      <x:c r="AE86" s="25" t="n">
        <x:v>40</x:v>
      </x:c>
      <x:c r="AF86" s="25"/>
      <x:c r="AG86" s="25"/>
      <x:c r="AH86" s="25"/>
      <x:c r="AI86" s="25"/>
      <x:c r="AJ86" s="25"/>
    </x:row>
    <x:row r="87" ht="21" customHeight="1">
      <x:c r="A87" s="22" t="n">
        <x:v>79</x:v>
      </x:c>
      <x:c r="B87" s="26" t="str">
        <x:v>Viktor Fedor</x:v>
      </x:c>
      <x:c r="C87" s="28" t="n">
        <x:v>40</x:v>
      </x:c>
      <x:c r="D87" s="24" t="n">
        <x:f>COUNT(G87:AJ87)</x:f>
        <x:v>1</x:v>
      </x:c>
      <x:c r="E87" s="24" t="n">
        <x:f>SUM(G87:AJ87)</x:f>
        <x:v>40</x:v>
      </x:c>
      <x:c r="F87" s="24" t="n">
        <x:f>E87-C87</x:f>
        <x:v>0</x:v>
      </x:c>
      <x:c r="G87" s="24"/>
      <x:c r="H87" s="24"/>
      <x:c r="I87" s="24"/>
      <x:c r="J87" s="24"/>
      <x:c r="K87" s="24"/>
      <x:c r="L87" s="24"/>
      <x:c r="M87" s="24"/>
      <x:c r="N87" s="24"/>
      <x:c r="O87" s="24"/>
      <x:c r="P87" s="24"/>
      <x:c r="Q87" s="24"/>
      <x:c r="R87" s="24"/>
      <x:c r="S87" s="24"/>
      <x:c r="T87" s="24"/>
      <x:c r="U87" s="24"/>
      <x:c r="V87" s="24"/>
      <x:c r="W87" s="24"/>
      <x:c r="X87" s="24"/>
      <x:c r="Y87" s="24"/>
      <x:c r="Z87" s="24"/>
      <x:c r="AA87" s="24" t="n">
        <x:v>40</x:v>
      </x:c>
      <x:c r="AB87" s="24"/>
      <x:c r="AC87" s="24"/>
      <x:c r="AD87" s="24"/>
      <x:c r="AE87" s="24"/>
      <x:c r="AF87" s="24"/>
      <x:c r="AG87" s="24"/>
      <x:c r="AH87" s="24"/>
      <x:c r="AI87" s="24"/>
      <x:c r="AJ87" s="24"/>
    </x:row>
    <x:row r="88" ht="21" customHeight="1">
      <x:c r="A88" s="23" t="n">
        <x:v>80</x:v>
      </x:c>
      <x:c r="B88" s="27" t="str">
        <x:v>David Kica</x:v>
      </x:c>
      <x:c r="C88" s="29" t="n">
        <x:v>40</x:v>
      </x:c>
      <x:c r="D88" s="25" t="n">
        <x:f>COUNT(G88:AJ88)</x:f>
        <x:v>1</x:v>
      </x:c>
      <x:c r="E88" s="25" t="n">
        <x:f>SUM(G88:AJ88)</x:f>
        <x:v>40</x:v>
      </x:c>
      <x:c r="F88" s="25" t="n">
        <x:f>E88-C88</x:f>
        <x:v>0</x:v>
      </x:c>
      <x:c r="G88" s="25"/>
      <x:c r="H88" s="25" t="n">
        <x:v>40</x:v>
      </x:c>
      <x:c r="I88" s="25"/>
      <x:c r="J88" s="25"/>
      <x:c r="K88" s="25"/>
      <x:c r="L88" s="25"/>
      <x:c r="M88" s="25"/>
      <x:c r="N88" s="25"/>
      <x:c r="O88" s="25"/>
      <x:c r="P88" s="25"/>
      <x:c r="Q88" s="25"/>
      <x:c r="R88" s="25"/>
      <x:c r="S88" s="25"/>
      <x:c r="T88" s="25"/>
      <x:c r="U88" s="25"/>
      <x:c r="V88" s="25"/>
      <x:c r="W88" s="25"/>
      <x:c r="X88" s="25"/>
      <x:c r="Y88" s="25"/>
      <x:c r="Z88" s="25"/>
      <x:c r="AA88" s="25"/>
      <x:c r="AB88" s="25"/>
      <x:c r="AC88" s="25"/>
      <x:c r="AD88" s="25"/>
      <x:c r="AE88" s="25"/>
      <x:c r="AF88" s="25"/>
      <x:c r="AG88" s="25"/>
      <x:c r="AH88" s="25"/>
      <x:c r="AI88" s="25"/>
      <x:c r="AJ88" s="25"/>
    </x:row>
    <x:row r="89" ht="21" customHeight="1">
      <x:c r="A89" s="22" t="n">
        <x:v>81</x:v>
      </x:c>
      <x:c r="B89" s="26" t="str">
        <x:v>Martin Pivovarník</x:v>
      </x:c>
      <x:c r="C89" s="28" t="n">
        <x:v>40</x:v>
      </x:c>
      <x:c r="D89" s="24" t="n">
        <x:f>COUNT(G89:AJ89)</x:f>
        <x:v>1</x:v>
      </x:c>
      <x:c r="E89" s="24" t="n">
        <x:f>SUM(G89:AJ89)</x:f>
        <x:v>40</x:v>
      </x:c>
      <x:c r="F89" s="24" t="n">
        <x:f>E89-C89</x:f>
        <x:v>0</x:v>
      </x:c>
      <x:c r="G89" s="24"/>
      <x:c r="H89" s="24"/>
      <x:c r="I89" s="24"/>
      <x:c r="J89" s="24"/>
      <x:c r="K89" s="24"/>
      <x:c r="L89" s="24"/>
      <x:c r="M89" s="24"/>
      <x:c r="N89" s="24"/>
      <x:c r="O89" s="24"/>
      <x:c r="P89" s="24"/>
      <x:c r="Q89" s="24"/>
      <x:c r="R89" s="24"/>
      <x:c r="S89" s="24"/>
      <x:c r="T89" s="24"/>
      <x:c r="U89" s="24"/>
      <x:c r="V89" s="24"/>
      <x:c r="W89" s="24"/>
      <x:c r="X89" s="24"/>
      <x:c r="Y89" s="24"/>
      <x:c r="Z89" s="24"/>
      <x:c r="AA89" s="24"/>
      <x:c r="AB89" s="24"/>
      <x:c r="AC89" s="24"/>
      <x:c r="AD89" s="24"/>
      <x:c r="AE89" s="24"/>
      <x:c r="AF89" s="24"/>
      <x:c r="AG89" s="24"/>
      <x:c r="AH89" s="24" t="n">
        <x:v>40</x:v>
      </x:c>
      <x:c r="AI89" s="24"/>
      <x:c r="AJ89" s="24"/>
    </x:row>
    <x:row r="90" ht="21" customHeight="1">
      <x:c r="A90" s="23" t="n">
        <x:v>81</x:v>
      </x:c>
      <x:c r="B90" s="27" t="str">
        <x:v>Roman Kromka</x:v>
      </x:c>
      <x:c r="C90" s="29" t="n">
        <x:v>40</x:v>
      </x:c>
      <x:c r="D90" s="25" t="n">
        <x:f>COUNT(G90:AJ90)</x:f>
        <x:v>1</x:v>
      </x:c>
      <x:c r="E90" s="25" t="n">
        <x:f>SUM(G90:AJ90)</x:f>
        <x:v>40</x:v>
      </x:c>
      <x:c r="F90" s="25" t="n">
        <x:f>E90-C90</x:f>
        <x:v>0</x:v>
      </x:c>
      <x:c r="G90" s="25"/>
      <x:c r="H90" s="25"/>
      <x:c r="I90" s="25"/>
      <x:c r="J90" s="25"/>
      <x:c r="K90" s="25"/>
      <x:c r="L90" s="25"/>
      <x:c r="M90" s="25"/>
      <x:c r="N90" s="25"/>
      <x:c r="O90" s="25"/>
      <x:c r="P90" s="25"/>
      <x:c r="Q90" s="25"/>
      <x:c r="R90" s="25"/>
      <x:c r="S90" s="25"/>
      <x:c r="T90" s="25"/>
      <x:c r="U90" s="25"/>
      <x:c r="V90" s="25"/>
      <x:c r="W90" s="25"/>
      <x:c r="X90" s="25"/>
      <x:c r="Y90" s="25"/>
      <x:c r="Z90" s="25"/>
      <x:c r="AA90" s="25"/>
      <x:c r="AB90" s="25"/>
      <x:c r="AC90" s="25"/>
      <x:c r="AD90" s="25"/>
      <x:c r="AE90" s="25"/>
      <x:c r="AF90" s="25"/>
      <x:c r="AG90" s="25" t="n">
        <x:v>40</x:v>
      </x:c>
      <x:c r="AH90" s="25"/>
      <x:c r="AI90" s="25"/>
      <x:c r="AJ90" s="25"/>
    </x:row>
    <x:row r="91" ht="21" customHeight="1">
      <x:c r="A91" s="22" t="n">
        <x:v>83</x:v>
      </x:c>
      <x:c r="B91" s="26" t="str">
        <x:v>Rudolf Orolin</x:v>
      </x:c>
      <x:c r="C91" s="28" t="n">
        <x:v>40</x:v>
      </x:c>
      <x:c r="D91" s="24" t="n">
        <x:f>COUNT(G91:AJ91)</x:f>
        <x:v>1</x:v>
      </x:c>
      <x:c r="E91" s="24" t="n">
        <x:f>SUM(G91:AJ91)</x:f>
        <x:v>40</x:v>
      </x:c>
      <x:c r="F91" s="24" t="n">
        <x:f>E91-C91</x:f>
        <x:v>0</x:v>
      </x:c>
      <x:c r="G91" s="24"/>
      <x:c r="H91" s="24"/>
      <x:c r="I91" s="24" t="n">
        <x:v>40</x:v>
      </x:c>
      <x:c r="J91" s="24"/>
      <x:c r="K91" s="24"/>
      <x:c r="L91" s="24"/>
      <x:c r="M91" s="24"/>
      <x:c r="N91" s="24"/>
      <x:c r="O91" s="24"/>
      <x:c r="P91" s="24"/>
      <x:c r="Q91" s="24"/>
      <x:c r="R91" s="24"/>
      <x:c r="S91" s="24"/>
      <x:c r="T91" s="24"/>
      <x:c r="U91" s="24"/>
      <x:c r="V91" s="24"/>
      <x:c r="W91" s="24"/>
      <x:c r="X91" s="24"/>
      <x:c r="Y91" s="24"/>
      <x:c r="Z91" s="24"/>
      <x:c r="AA91" s="24"/>
      <x:c r="AB91" s="24"/>
      <x:c r="AC91" s="24"/>
      <x:c r="AD91" s="24"/>
      <x:c r="AE91" s="24"/>
      <x:c r="AF91" s="24"/>
      <x:c r="AG91" s="24"/>
      <x:c r="AH91" s="24"/>
      <x:c r="AI91" s="24"/>
      <x:c r="AJ91" s="24"/>
    </x:row>
    <x:row r="92" ht="21" customHeight="1">
      <x:c r="A92" s="23" t="n">
        <x:v>83</x:v>
      </x:c>
      <x:c r="B92" s="27" t="str">
        <x:v>Peter Trabalka</x:v>
      </x:c>
      <x:c r="C92" s="29" t="n">
        <x:v>40</x:v>
      </x:c>
      <x:c r="D92" s="25" t="n">
        <x:f>COUNT(G92:AJ92)</x:f>
        <x:v>1</x:v>
      </x:c>
      <x:c r="E92" s="25" t="n">
        <x:f>SUM(G92:AJ92)</x:f>
        <x:v>40</x:v>
      </x:c>
      <x:c r="F92" s="25" t="n">
        <x:f>E92-C92</x:f>
        <x:v>0</x:v>
      </x:c>
      <x:c r="G92" s="25"/>
      <x:c r="H92" s="25"/>
      <x:c r="I92" s="25"/>
      <x:c r="J92" s="25"/>
      <x:c r="K92" s="25"/>
      <x:c r="L92" s="25" t="n">
        <x:v>40</x:v>
      </x:c>
      <x:c r="M92" s="25"/>
      <x:c r="N92" s="25"/>
      <x:c r="O92" s="25"/>
      <x:c r="P92" s="25"/>
      <x:c r="Q92" s="25"/>
      <x:c r="R92" s="25"/>
      <x:c r="S92" s="25"/>
      <x:c r="T92" s="25"/>
      <x:c r="U92" s="25"/>
      <x:c r="V92" s="25"/>
      <x:c r="W92" s="25"/>
      <x:c r="X92" s="25"/>
      <x:c r="Y92" s="25"/>
      <x:c r="Z92" s="25"/>
      <x:c r="AA92" s="25"/>
      <x:c r="AB92" s="25"/>
      <x:c r="AC92" s="25"/>
      <x:c r="AD92" s="25"/>
      <x:c r="AE92" s="25"/>
      <x:c r="AF92" s="25"/>
      <x:c r="AG92" s="25"/>
      <x:c r="AH92" s="25"/>
      <x:c r="AI92" s="25"/>
      <x:c r="AJ92" s="25"/>
    </x:row>
    <x:row r="93" ht="21" customHeight="1">
      <x:c r="A93" s="22" t="n">
        <x:v>83</x:v>
      </x:c>
      <x:c r="B93" s="26" t="str">
        <x:v>Pavel Dobrotka</x:v>
      </x:c>
      <x:c r="C93" s="28" t="n">
        <x:v>40</x:v>
      </x:c>
      <x:c r="D93" s="24" t="n">
        <x:f>COUNT(G93:AJ93)</x:f>
        <x:v>1</x:v>
      </x:c>
      <x:c r="E93" s="24" t="n">
        <x:f>SUM(G93:AJ93)</x:f>
        <x:v>40</x:v>
      </x:c>
      <x:c r="F93" s="24" t="n">
        <x:f>E93-C93</x:f>
        <x:v>0</x:v>
      </x:c>
      <x:c r="G93" s="24"/>
      <x:c r="H93" s="24"/>
      <x:c r="I93" s="24"/>
      <x:c r="J93" s="24"/>
      <x:c r="K93" s="24"/>
      <x:c r="L93" s="24"/>
      <x:c r="M93" s="24"/>
      <x:c r="N93" s="24"/>
      <x:c r="O93" s="24"/>
      <x:c r="P93" s="24"/>
      <x:c r="Q93" s="24"/>
      <x:c r="R93" s="24"/>
      <x:c r="S93" s="24"/>
      <x:c r="T93" s="24"/>
      <x:c r="U93" s="24"/>
      <x:c r="V93" s="24"/>
      <x:c r="W93" s="24"/>
      <x:c r="X93" s="24"/>
      <x:c r="Y93" s="24"/>
      <x:c r="Z93" s="24"/>
      <x:c r="AA93" s="24"/>
      <x:c r="AB93" s="24"/>
      <x:c r="AC93" s="24"/>
      <x:c r="AD93" s="24"/>
      <x:c r="AE93" s="24"/>
      <x:c r="AF93" s="24"/>
      <x:c r="AG93" s="24"/>
      <x:c r="AH93" s="24"/>
      <x:c r="AI93" s="24"/>
      <x:c r="AJ93" s="24" t="n">
        <x:v>40</x:v>
      </x:c>
    </x:row>
    <x:row r="94" ht="21" customHeight="1">
      <x:c r="A94" s="23" t="n">
        <x:v>83</x:v>
      </x:c>
      <x:c r="B94" s="27" t="str">
        <x:v>Patrik Seman</x:v>
      </x:c>
      <x:c r="C94" s="29" t="n">
        <x:v>40</x:v>
      </x:c>
      <x:c r="D94" s="25" t="n">
        <x:f>COUNT(G94:AJ94)</x:f>
        <x:v>1</x:v>
      </x:c>
      <x:c r="E94" s="25" t="n">
        <x:f>SUM(G94:AJ94)</x:f>
        <x:v>40</x:v>
      </x:c>
      <x:c r="F94" s="25" t="n">
        <x:f>E94-C94</x:f>
        <x:v>0</x:v>
      </x:c>
      <x:c r="G94" s="25"/>
      <x:c r="H94" s="25"/>
      <x:c r="I94" s="25"/>
      <x:c r="J94" s="25"/>
      <x:c r="K94" s="25"/>
      <x:c r="L94" s="25"/>
      <x:c r="M94" s="25"/>
      <x:c r="N94" s="25"/>
      <x:c r="O94" s="25"/>
      <x:c r="P94" s="25"/>
      <x:c r="Q94" s="25"/>
      <x:c r="R94" s="25"/>
      <x:c r="S94" s="25"/>
      <x:c r="T94" s="25"/>
      <x:c r="U94" s="25"/>
      <x:c r="V94" s="25"/>
      <x:c r="W94" s="25"/>
      <x:c r="X94" s="25"/>
      <x:c r="Y94" s="25"/>
      <x:c r="Z94" s="25"/>
      <x:c r="AA94" s="25" t="n">
        <x:v>40</x:v>
      </x:c>
      <x:c r="AB94" s="25"/>
      <x:c r="AC94" s="25"/>
      <x:c r="AD94" s="25"/>
      <x:c r="AE94" s="25"/>
      <x:c r="AF94" s="25"/>
      <x:c r="AG94" s="25"/>
      <x:c r="AH94" s="25"/>
      <x:c r="AI94" s="25"/>
      <x:c r="AJ94" s="25"/>
    </x:row>
    <x:row r="95" ht="21" customHeight="1">
      <x:c r="A95" s="22" t="n">
        <x:v>87</x:v>
      </x:c>
      <x:c r="B95" s="26" t="str">
        <x:v>Milan Kilík</x:v>
      </x:c>
      <x:c r="C95" s="28" t="n">
        <x:v>40</x:v>
      </x:c>
      <x:c r="D95" s="24" t="n">
        <x:f>COUNT(G95:AJ95)</x:f>
        <x:v>1</x:v>
      </x:c>
      <x:c r="E95" s="24" t="n">
        <x:f>SUM(G95:AJ95)</x:f>
        <x:v>40</x:v>
      </x:c>
      <x:c r="F95" s="24" t="n">
        <x:f>E95-C95</x:f>
        <x:v>0</x:v>
      </x:c>
      <x:c r="G95" s="24"/>
      <x:c r="H95" s="24"/>
      <x:c r="I95" s="24"/>
      <x:c r="J95" s="24"/>
      <x:c r="K95" s="24"/>
      <x:c r="L95" s="24"/>
      <x:c r="M95" s="24"/>
      <x:c r="N95" s="24"/>
      <x:c r="O95" s="24"/>
      <x:c r="P95" s="24"/>
      <x:c r="Q95" s="24"/>
      <x:c r="R95" s="24"/>
      <x:c r="S95" s="24"/>
      <x:c r="T95" s="24"/>
      <x:c r="U95" s="24"/>
      <x:c r="V95" s="24"/>
      <x:c r="W95" s="24"/>
      <x:c r="X95" s="24"/>
      <x:c r="Y95" s="24"/>
      <x:c r="Z95" s="24"/>
      <x:c r="AA95" s="24" t="n">
        <x:v>40</x:v>
      </x:c>
      <x:c r="AB95" s="24"/>
      <x:c r="AC95" s="24"/>
      <x:c r="AD95" s="24"/>
      <x:c r="AE95" s="24"/>
      <x:c r="AF95" s="24"/>
      <x:c r="AG95" s="24"/>
      <x:c r="AH95" s="24"/>
      <x:c r="AI95" s="24"/>
      <x:c r="AJ95" s="24"/>
    </x:row>
    <x:row r="96" ht="21" customHeight="1">
      <x:c r="A96" s="23" t="n">
        <x:v>88</x:v>
      </x:c>
      <x:c r="B96" s="27" t="str">
        <x:v>Rastislav Vojčík</x:v>
      </x:c>
      <x:c r="C96" s="29" t="n">
        <x:v>40</x:v>
      </x:c>
      <x:c r="D96" s="25" t="n">
        <x:f>COUNT(G96:AJ96)</x:f>
        <x:v>1</x:v>
      </x:c>
      <x:c r="E96" s="25" t="n">
        <x:f>SUM(G96:AJ96)</x:f>
        <x:v>40</x:v>
      </x:c>
      <x:c r="F96" s="25" t="n">
        <x:f>E96-C96</x:f>
        <x:v>0</x:v>
      </x:c>
      <x:c r="G96" s="25"/>
      <x:c r="H96" s="25"/>
      <x:c r="I96" s="25"/>
      <x:c r="J96" s="25"/>
      <x:c r="K96" s="25"/>
      <x:c r="L96" s="25" t="n">
        <x:v>40</x:v>
      </x:c>
      <x:c r="M96" s="25"/>
      <x:c r="N96" s="25"/>
      <x:c r="O96" s="25"/>
      <x:c r="P96" s="25"/>
      <x:c r="Q96" s="25"/>
      <x:c r="R96" s="25"/>
      <x:c r="S96" s="25"/>
      <x:c r="T96" s="25"/>
      <x:c r="U96" s="25"/>
      <x:c r="V96" s="25"/>
      <x:c r="W96" s="25"/>
      <x:c r="X96" s="25"/>
      <x:c r="Y96" s="25"/>
      <x:c r="Z96" s="25"/>
      <x:c r="AA96" s="25"/>
      <x:c r="AB96" s="25"/>
      <x:c r="AC96" s="25"/>
      <x:c r="AD96" s="25"/>
      <x:c r="AE96" s="25"/>
      <x:c r="AF96" s="25"/>
      <x:c r="AG96" s="25"/>
      <x:c r="AH96" s="25"/>
      <x:c r="AI96" s="25"/>
      <x:c r="AJ96" s="25"/>
    </x:row>
    <x:row r="97" ht="21" customHeight="1">
      <x:c r="A97" s="22" t="n">
        <x:v>89</x:v>
      </x:c>
      <x:c r="B97" s="26" t="str">
        <x:v>Filip Kužoň</x:v>
      </x:c>
      <x:c r="C97" s="28" t="n">
        <x:v>40</x:v>
      </x:c>
      <x:c r="D97" s="24" t="n">
        <x:f>COUNT(G97:AJ97)</x:f>
        <x:v>1</x:v>
      </x:c>
      <x:c r="E97" s="24" t="n">
        <x:f>SUM(G97:AJ97)</x:f>
        <x:v>40</x:v>
      </x:c>
      <x:c r="F97" s="24" t="n">
        <x:f>E97-C97</x:f>
        <x:v>0</x:v>
      </x:c>
      <x:c r="G97" s="24"/>
      <x:c r="H97" s="24"/>
      <x:c r="I97" s="24"/>
      <x:c r="J97" s="24"/>
      <x:c r="K97" s="24"/>
      <x:c r="L97" s="24"/>
      <x:c r="M97" s="24"/>
      <x:c r="N97" s="24"/>
      <x:c r="O97" s="24"/>
      <x:c r="P97" s="24"/>
      <x:c r="Q97" s="24"/>
      <x:c r="R97" s="24"/>
      <x:c r="S97" s="24"/>
      <x:c r="T97" s="24"/>
      <x:c r="U97" s="24"/>
      <x:c r="V97" s="24"/>
      <x:c r="W97" s="24"/>
      <x:c r="X97" s="24"/>
      <x:c r="Y97" s="24"/>
      <x:c r="Z97" s="24"/>
      <x:c r="AA97" s="24"/>
      <x:c r="AB97" s="24"/>
      <x:c r="AC97" s="24"/>
      <x:c r="AD97" s="24"/>
      <x:c r="AE97" s="24"/>
      <x:c r="AF97" s="24"/>
      <x:c r="AG97" s="24" t="n">
        <x:v>40</x:v>
      </x:c>
      <x:c r="AH97" s="24"/>
      <x:c r="AI97" s="24"/>
      <x:c r="AJ97" s="24"/>
    </x:row>
    <x:row r="98" ht="21" customHeight="1">
      <x:c r="A98" s="23" t="n">
        <x:v>89</x:v>
      </x:c>
      <x:c r="B98" s="27" t="str">
        <x:v>Peter Michta</x:v>
      </x:c>
      <x:c r="C98" s="29" t="n">
        <x:v>40</x:v>
      </x:c>
      <x:c r="D98" s="25" t="n">
        <x:f>COUNT(G98:AJ98)</x:f>
        <x:v>1</x:v>
      </x:c>
      <x:c r="E98" s="25" t="n">
        <x:f>SUM(G98:AJ98)</x:f>
        <x:v>40</x:v>
      </x:c>
      <x:c r="F98" s="25" t="n">
        <x:f>E98-C98</x:f>
        <x:v>0</x:v>
      </x:c>
      <x:c r="G98" s="25"/>
      <x:c r="H98" s="25"/>
      <x:c r="I98" s="25"/>
      <x:c r="J98" s="25"/>
      <x:c r="K98" s="25"/>
      <x:c r="L98" s="25"/>
      <x:c r="M98" s="25"/>
      <x:c r="N98" s="25"/>
      <x:c r="O98" s="25"/>
      <x:c r="P98" s="25" t="n">
        <x:v>40</x:v>
      </x:c>
      <x:c r="Q98" s="25"/>
      <x:c r="R98" s="25"/>
      <x:c r="S98" s="25"/>
      <x:c r="T98" s="25"/>
      <x:c r="U98" s="25"/>
      <x:c r="V98" s="25"/>
      <x:c r="W98" s="25"/>
      <x:c r="X98" s="25"/>
      <x:c r="Y98" s="25"/>
      <x:c r="Z98" s="25"/>
      <x:c r="AA98" s="25"/>
      <x:c r="AB98" s="25"/>
      <x:c r="AC98" s="25"/>
      <x:c r="AD98" s="25"/>
      <x:c r="AE98" s="25"/>
      <x:c r="AF98" s="25"/>
      <x:c r="AG98" s="25"/>
      <x:c r="AH98" s="25"/>
      <x:c r="AI98" s="25"/>
      <x:c r="AJ98" s="25"/>
    </x:row>
    <x:row r="99" ht="21" customHeight="1">
      <x:c r="A99" s="22" t="n">
        <x:v>89</x:v>
      </x:c>
      <x:c r="B99" s="26" t="str">
        <x:v>František Bendík</x:v>
      </x:c>
      <x:c r="C99" s="28" t="n">
        <x:v>40</x:v>
      </x:c>
      <x:c r="D99" s="24" t="n">
        <x:f>COUNT(G99:AJ99)</x:f>
        <x:v>1</x:v>
      </x:c>
      <x:c r="E99" s="24" t="n">
        <x:f>SUM(G99:AJ99)</x:f>
        <x:v>40</x:v>
      </x:c>
      <x:c r="F99" s="24" t="n">
        <x:f>E99-C99</x:f>
        <x:v>0</x:v>
      </x:c>
      <x:c r="G99" s="24"/>
      <x:c r="H99" s="24"/>
      <x:c r="I99" s="24"/>
      <x:c r="J99" s="24"/>
      <x:c r="K99" s="24"/>
      <x:c r="L99" s="24"/>
      <x:c r="M99" s="24"/>
      <x:c r="N99" s="24"/>
      <x:c r="O99" s="24"/>
      <x:c r="P99" s="24" t="n">
        <x:v>40</x:v>
      </x:c>
      <x:c r="Q99" s="24"/>
      <x:c r="R99" s="24"/>
      <x:c r="S99" s="24"/>
      <x:c r="T99" s="24"/>
      <x:c r="U99" s="24"/>
      <x:c r="V99" s="24"/>
      <x:c r="W99" s="24"/>
      <x:c r="X99" s="24"/>
      <x:c r="Y99" s="24"/>
      <x:c r="Z99" s="24"/>
      <x:c r="AA99" s="24"/>
      <x:c r="AB99" s="24"/>
      <x:c r="AC99" s="24"/>
      <x:c r="AD99" s="24"/>
      <x:c r="AE99" s="24"/>
      <x:c r="AF99" s="24"/>
      <x:c r="AG99" s="24"/>
      <x:c r="AH99" s="24"/>
      <x:c r="AI99" s="24"/>
      <x:c r="AJ99" s="24"/>
    </x:row>
    <x:row r="100" ht="21" customHeight="1">
      <x:c r="A100" s="23" t="n">
        <x:v>89</x:v>
      </x:c>
      <x:c r="B100" s="27" t="str">
        <x:v>Lukáš Minar</x:v>
      </x:c>
      <x:c r="C100" s="29" t="n">
        <x:v>40</x:v>
      </x:c>
      <x:c r="D100" s="25" t="n">
        <x:f>COUNT(G100:AJ100)</x:f>
        <x:v>1</x:v>
      </x:c>
      <x:c r="E100" s="25" t="n">
        <x:f>SUM(G100:AJ100)</x:f>
        <x:v>40</x:v>
      </x:c>
      <x:c r="F100" s="25" t="n">
        <x:f>E100-C100</x:f>
        <x:v>0</x:v>
      </x:c>
      <x:c r="G100" s="25"/>
      <x:c r="H100" s="25"/>
      <x:c r="I100" s="25"/>
      <x:c r="J100" s="25"/>
      <x:c r="K100" s="25"/>
      <x:c r="L100" s="25"/>
      <x:c r="M100" s="25"/>
      <x:c r="N100" s="25"/>
      <x:c r="O100" s="25"/>
      <x:c r="P100" s="25"/>
      <x:c r="Q100" s="25"/>
      <x:c r="R100" s="25" t="n">
        <x:v>40</x:v>
      </x:c>
      <x:c r="S100" s="25"/>
      <x:c r="T100" s="25"/>
      <x:c r="U100" s="25"/>
      <x:c r="V100" s="25"/>
      <x:c r="W100" s="25"/>
      <x:c r="X100" s="25"/>
      <x:c r="Y100" s="25"/>
      <x:c r="Z100" s="25"/>
      <x:c r="AA100" s="25"/>
      <x:c r="AB100" s="25"/>
      <x:c r="AC100" s="25"/>
      <x:c r="AD100" s="25"/>
      <x:c r="AE100" s="25"/>
      <x:c r="AF100" s="25"/>
      <x:c r="AG100" s="25"/>
      <x:c r="AH100" s="25"/>
      <x:c r="AI100" s="25"/>
      <x:c r="AJ100" s="25"/>
    </x:row>
    <x:row r="101" ht="21" customHeight="1">
      <x:c r="A101" s="22" t="n">
        <x:v>93</x:v>
      </x:c>
      <x:c r="B101" s="26" t="str">
        <x:v>Dominik Havrila</x:v>
      </x:c>
      <x:c r="C101" s="28" t="n">
        <x:v>40</x:v>
      </x:c>
      <x:c r="D101" s="24" t="n">
        <x:f>COUNT(G101:AJ101)</x:f>
        <x:v>1</x:v>
      </x:c>
      <x:c r="E101" s="24" t="n">
        <x:f>SUM(G101:AJ101)</x:f>
        <x:v>40</x:v>
      </x:c>
      <x:c r="F101" s="24" t="n">
        <x:f>E101-C101</x:f>
        <x:v>0</x:v>
      </x:c>
      <x:c r="G101" s="24"/>
      <x:c r="H101" s="24"/>
      <x:c r="I101" s="24"/>
      <x:c r="J101" s="24"/>
      <x:c r="K101" s="24"/>
      <x:c r="L101" s="24"/>
      <x:c r="M101" s="24"/>
      <x:c r="N101" s="24"/>
      <x:c r="O101" s="24"/>
      <x:c r="P101" s="24"/>
      <x:c r="Q101" s="24"/>
      <x:c r="R101" s="24"/>
      <x:c r="S101" s="24" t="n">
        <x:v>40</x:v>
      </x:c>
      <x:c r="T101" s="24"/>
      <x:c r="U101" s="24"/>
      <x:c r="V101" s="24"/>
      <x:c r="W101" s="24"/>
      <x:c r="X101" s="24"/>
      <x:c r="Y101" s="24"/>
      <x:c r="Z101" s="24"/>
      <x:c r="AA101" s="24"/>
      <x:c r="AB101" s="24"/>
      <x:c r="AC101" s="24"/>
      <x:c r="AD101" s="24"/>
      <x:c r="AE101" s="24"/>
      <x:c r="AF101" s="24"/>
      <x:c r="AG101" s="24"/>
      <x:c r="AH101" s="24"/>
      <x:c r="AI101" s="24"/>
      <x:c r="AJ101" s="24"/>
    </x:row>
    <x:row r="102" ht="21" customHeight="1">
      <x:c r="A102" s="23" t="n">
        <x:v>93</x:v>
      </x:c>
      <x:c r="B102" s="27" t="str">
        <x:v>Martin Aman</x:v>
      </x:c>
      <x:c r="C102" s="29" t="n">
        <x:v>40</x:v>
      </x:c>
      <x:c r="D102" s="25" t="n">
        <x:f>COUNT(G102:AJ102)</x:f>
        <x:v>1</x:v>
      </x:c>
      <x:c r="E102" s="25" t="n">
        <x:f>SUM(G102:AJ102)</x:f>
        <x:v>40</x:v>
      </x:c>
      <x:c r="F102" s="25" t="n">
        <x:f>E102-C102</x:f>
        <x:v>0</x:v>
      </x:c>
      <x:c r="G102" s="25"/>
      <x:c r="H102" s="25"/>
      <x:c r="I102" s="25"/>
      <x:c r="J102" s="25"/>
      <x:c r="K102" s="25"/>
      <x:c r="L102" s="25"/>
      <x:c r="M102" s="25"/>
      <x:c r="N102" s="25"/>
      <x:c r="O102" s="25"/>
      <x:c r="P102" s="25"/>
      <x:c r="Q102" s="25"/>
      <x:c r="R102" s="25"/>
      <x:c r="S102" s="25"/>
      <x:c r="T102" s="25"/>
      <x:c r="U102" s="25"/>
      <x:c r="V102" s="25"/>
      <x:c r="W102" s="25"/>
      <x:c r="X102" s="25"/>
      <x:c r="Y102" s="25"/>
      <x:c r="Z102" s="25"/>
      <x:c r="AA102" s="25"/>
      <x:c r="AB102" s="25"/>
      <x:c r="AC102" s="25"/>
      <x:c r="AD102" s="25" t="n">
        <x:v>40</x:v>
      </x:c>
      <x:c r="AE102" s="25"/>
      <x:c r="AF102" s="25"/>
      <x:c r="AG102" s="25"/>
      <x:c r="AH102" s="25"/>
      <x:c r="AI102" s="25"/>
      <x:c r="AJ102" s="25"/>
    </x:row>
    <x:row r="103" ht="21" customHeight="1">
      <x:c r="A103" s="22" t="n">
        <x:v>93</x:v>
      </x:c>
      <x:c r="B103" s="26" t="str">
        <x:v>Vladimir Baluzinsky</x:v>
      </x:c>
      <x:c r="C103" s="28" t="n">
        <x:v>40</x:v>
      </x:c>
      <x:c r="D103" s="24" t="n">
        <x:f>COUNT(G103:AJ103)</x:f>
        <x:v>1</x:v>
      </x:c>
      <x:c r="E103" s="24" t="n">
        <x:f>SUM(G103:AJ103)</x:f>
        <x:v>40</x:v>
      </x:c>
      <x:c r="F103" s="24" t="n">
        <x:f>E103-C103</x:f>
        <x:v>0</x:v>
      </x:c>
      <x:c r="G103" s="24"/>
      <x:c r="H103" s="24"/>
      <x:c r="I103" s="24"/>
      <x:c r="J103" s="24"/>
      <x:c r="K103" s="24"/>
      <x:c r="L103" s="24"/>
      <x:c r="M103" s="24"/>
      <x:c r="N103" s="24"/>
      <x:c r="O103" s="24"/>
      <x:c r="P103" s="24"/>
      <x:c r="Q103" s="24"/>
      <x:c r="R103" s="24"/>
      <x:c r="S103" s="24"/>
      <x:c r="T103" s="24"/>
      <x:c r="U103" s="24"/>
      <x:c r="V103" s="24"/>
      <x:c r="W103" s="24" t="n">
        <x:v>40</x:v>
      </x:c>
      <x:c r="X103" s="24"/>
      <x:c r="Y103" s="24"/>
      <x:c r="Z103" s="24"/>
      <x:c r="AA103" s="24"/>
      <x:c r="AB103" s="24"/>
      <x:c r="AC103" s="24"/>
      <x:c r="AD103" s="24"/>
      <x:c r="AE103" s="24"/>
      <x:c r="AF103" s="24"/>
      <x:c r="AG103" s="24"/>
      <x:c r="AH103" s="24"/>
      <x:c r="AI103" s="24"/>
      <x:c r="AJ103" s="24"/>
    </x:row>
    <x:row r="104" ht="21" customHeight="1">
      <x:c r="A104" s="23" t="n">
        <x:v>96</x:v>
      </x:c>
      <x:c r="B104" s="27" t="str">
        <x:v>Marián Hopko</x:v>
      </x:c>
      <x:c r="C104" s="29" t="n">
        <x:v>40</x:v>
      </x:c>
      <x:c r="D104" s="25" t="n">
        <x:f>COUNT(G104:AJ104)</x:f>
        <x:v>1</x:v>
      </x:c>
      <x:c r="E104" s="25" t="n">
        <x:f>SUM(G104:AJ104)</x:f>
        <x:v>40</x:v>
      </x:c>
      <x:c r="F104" s="25" t="n">
        <x:f>E104-C104</x:f>
        <x:v>0</x:v>
      </x:c>
      <x:c r="G104" s="25"/>
      <x:c r="H104" s="25"/>
      <x:c r="I104" s="25" t="n">
        <x:v>40</x:v>
      </x:c>
      <x:c r="J104" s="25"/>
      <x:c r="K104" s="25"/>
      <x:c r="L104" s="25"/>
      <x:c r="M104" s="25"/>
      <x:c r="N104" s="25"/>
      <x:c r="O104" s="25"/>
      <x:c r="P104" s="25"/>
      <x:c r="Q104" s="25"/>
      <x:c r="R104" s="25"/>
      <x:c r="S104" s="25"/>
      <x:c r="T104" s="25"/>
      <x:c r="U104" s="25"/>
      <x:c r="V104" s="25"/>
      <x:c r="W104" s="25"/>
      <x:c r="X104" s="25"/>
      <x:c r="Y104" s="25"/>
      <x:c r="Z104" s="25"/>
      <x:c r="AA104" s="25"/>
      <x:c r="AB104" s="25"/>
      <x:c r="AC104" s="25"/>
      <x:c r="AD104" s="25"/>
      <x:c r="AE104" s="25"/>
      <x:c r="AF104" s="25"/>
      <x:c r="AG104" s="25"/>
      <x:c r="AH104" s="25"/>
      <x:c r="AI104" s="25"/>
      <x:c r="AJ104" s="25"/>
    </x:row>
    <x:row r="105" ht="21" customHeight="1">
      <x:c r="A105" s="22" t="n">
        <x:v>97</x:v>
      </x:c>
      <x:c r="B105" s="26" t="str">
        <x:v>Jozef Malinak</x:v>
      </x:c>
      <x:c r="C105" s="28" t="n">
        <x:v>40</x:v>
      </x:c>
      <x:c r="D105" s="24" t="n">
        <x:f>COUNT(G105:AJ105)</x:f>
        <x:v>1</x:v>
      </x:c>
      <x:c r="E105" s="24" t="n">
        <x:f>SUM(G105:AJ105)</x:f>
        <x:v>40</x:v>
      </x:c>
      <x:c r="F105" s="24" t="n">
        <x:f>E105-C105</x:f>
        <x:v>0</x:v>
      </x:c>
      <x:c r="G105" s="24"/>
      <x:c r="H105" s="24"/>
      <x:c r="I105" s="24" t="n">
        <x:v>40</x:v>
      </x:c>
      <x:c r="J105" s="24"/>
      <x:c r="K105" s="24"/>
      <x:c r="L105" s="24"/>
      <x:c r="M105" s="24"/>
      <x:c r="N105" s="24"/>
      <x:c r="O105" s="24"/>
      <x:c r="P105" s="24"/>
      <x:c r="Q105" s="24"/>
      <x:c r="R105" s="24"/>
      <x:c r="S105" s="24"/>
      <x:c r="T105" s="24"/>
      <x:c r="U105" s="24"/>
      <x:c r="V105" s="24"/>
      <x:c r="W105" s="24"/>
      <x:c r="X105" s="24"/>
      <x:c r="Y105" s="24"/>
      <x:c r="Z105" s="24"/>
      <x:c r="AA105" s="24"/>
      <x:c r="AB105" s="24"/>
      <x:c r="AC105" s="24"/>
      <x:c r="AD105" s="24"/>
      <x:c r="AE105" s="24"/>
      <x:c r="AF105" s="24"/>
      <x:c r="AG105" s="24"/>
      <x:c r="AH105" s="24"/>
      <x:c r="AI105" s="24"/>
      <x:c r="AJ105" s="24"/>
    </x:row>
    <x:row r="106" ht="21" customHeight="1">
      <x:c r="A106" s="23" t="n">
        <x:v>98</x:v>
      </x:c>
      <x:c r="B106" s="27" t="str">
        <x:v>Veronika Vargová</x:v>
      </x:c>
      <x:c r="C106" s="29" t="n">
        <x:v>40</x:v>
      </x:c>
      <x:c r="D106" s="25" t="n">
        <x:f>COUNT(G106:AJ106)</x:f>
        <x:v>1</x:v>
      </x:c>
      <x:c r="E106" s="25" t="n">
        <x:f>SUM(G106:AJ106)</x:f>
        <x:v>40</x:v>
      </x:c>
      <x:c r="F106" s="25" t="n">
        <x:f>E106-C106</x:f>
        <x:v>0</x:v>
      </x:c>
      <x:c r="G106" s="25"/>
      <x:c r="H106" s="25"/>
      <x:c r="I106" s="25"/>
      <x:c r="J106" s="25"/>
      <x:c r="K106" s="25"/>
      <x:c r="L106" s="25" t="n">
        <x:v>40</x:v>
      </x:c>
      <x:c r="M106" s="25"/>
      <x:c r="N106" s="25"/>
      <x:c r="O106" s="25"/>
      <x:c r="P106" s="25"/>
      <x:c r="Q106" s="25"/>
      <x:c r="R106" s="25"/>
      <x:c r="S106" s="25"/>
      <x:c r="T106" s="25"/>
      <x:c r="U106" s="25"/>
      <x:c r="V106" s="25"/>
      <x:c r="W106" s="25"/>
      <x:c r="X106" s="25"/>
      <x:c r="Y106" s="25"/>
      <x:c r="Z106" s="25"/>
      <x:c r="AA106" s="25"/>
      <x:c r="AB106" s="25"/>
      <x:c r="AC106" s="25"/>
      <x:c r="AD106" s="25"/>
      <x:c r="AE106" s="25"/>
      <x:c r="AF106" s="25"/>
      <x:c r="AG106" s="25"/>
      <x:c r="AH106" s="25"/>
      <x:c r="AI106" s="25"/>
      <x:c r="AJ106" s="25"/>
    </x:row>
    <x:row r="107" ht="21" customHeight="1">
      <x:c r="A107" s="22" t="n">
        <x:v>99</x:v>
      </x:c>
      <x:c r="B107" s="26" t="str">
        <x:v>Marek Marinčin</x:v>
      </x:c>
      <x:c r="C107" s="28" t="n">
        <x:v>20</x:v>
      </x:c>
      <x:c r="D107" s="24" t="n">
        <x:f>COUNT(G107:AJ107)</x:f>
        <x:v>1</x:v>
      </x:c>
      <x:c r="E107" s="24" t="n">
        <x:f>SUM(G107:AJ107)</x:f>
        <x:v>20</x:v>
      </x:c>
      <x:c r="F107" s="24" t="n">
        <x:f>E107-C107</x:f>
        <x:v>0</x:v>
      </x:c>
      <x:c r="G107" s="24"/>
      <x:c r="H107" s="24"/>
      <x:c r="I107" s="24"/>
      <x:c r="J107" s="24"/>
      <x:c r="K107" s="24"/>
      <x:c r="L107" s="24"/>
      <x:c r="M107" s="24"/>
      <x:c r="N107" s="24"/>
      <x:c r="O107" s="24"/>
      <x:c r="P107" s="24"/>
      <x:c r="Q107" s="24"/>
      <x:c r="R107" s="24"/>
      <x:c r="S107" s="24"/>
      <x:c r="T107" s="24"/>
      <x:c r="U107" s="24"/>
      <x:c r="V107" s="24" t="n">
        <x:v>20</x:v>
      </x:c>
      <x:c r="W107" s="24"/>
      <x:c r="X107" s="24"/>
      <x:c r="Y107" s="24"/>
      <x:c r="Z107" s="24"/>
      <x:c r="AA107" s="24"/>
      <x:c r="AB107" s="24"/>
      <x:c r="AC107" s="24"/>
      <x:c r="AD107" s="24"/>
      <x:c r="AE107" s="24"/>
      <x:c r="AF107" s="24"/>
      <x:c r="AG107" s="24"/>
      <x:c r="AH107" s="24"/>
      <x:c r="AI107" s="24"/>
      <x:c r="AJ107" s="24"/>
    </x:row>
    <x:row r="108" ht="21" customHeight="1">
      <x:c r="A108" s="23" t="n">
        <x:v>100</x:v>
      </x:c>
      <x:c r="B108" s="27" t="str">
        <x:v>Rastislav Kica</x:v>
      </x:c>
      <x:c r="C108" s="29" t="n">
        <x:v>20</x:v>
      </x:c>
      <x:c r="D108" s="25" t="n">
        <x:f>COUNT(G108:AJ108)</x:f>
        <x:v>1</x:v>
      </x:c>
      <x:c r="E108" s="25" t="n">
        <x:f>SUM(G108:AJ108)</x:f>
        <x:v>20</x:v>
      </x:c>
      <x:c r="F108" s="25" t="n">
        <x:f>E108-C108</x:f>
        <x:v>0</x:v>
      </x:c>
      <x:c r="G108" s="25"/>
      <x:c r="H108" s="25" t="n">
        <x:v>20</x:v>
      </x:c>
      <x:c r="I108" s="25"/>
      <x:c r="J108" s="25"/>
      <x:c r="K108" s="25"/>
      <x:c r="L108" s="25"/>
      <x:c r="M108" s="25"/>
      <x:c r="N108" s="25"/>
      <x:c r="O108" s="25"/>
      <x:c r="P108" s="25"/>
      <x:c r="Q108" s="25"/>
      <x:c r="R108" s="25"/>
      <x:c r="S108" s="25"/>
      <x:c r="T108" s="25"/>
      <x:c r="U108" s="25"/>
      <x:c r="V108" s="25"/>
      <x:c r="W108" s="25"/>
      <x:c r="X108" s="25"/>
      <x:c r="Y108" s="25"/>
      <x:c r="Z108" s="25"/>
      <x:c r="AA108" s="25"/>
      <x:c r="AB108" s="25"/>
      <x:c r="AC108" s="25"/>
      <x:c r="AD108" s="25"/>
      <x:c r="AE108" s="25"/>
      <x:c r="AF108" s="25"/>
      <x:c r="AG108" s="25"/>
      <x:c r="AH108" s="25"/>
      <x:c r="AI108" s="25"/>
      <x:c r="AJ108" s="25"/>
    </x:row>
    <x:row r="109" ht="21" customHeight="1">
      <x:c r="A109" s="22" t="n">
        <x:v>100</x:v>
      </x:c>
      <x:c r="B109" s="26" t="str">
        <x:v>Tomas Husek</x:v>
      </x:c>
      <x:c r="C109" s="28" t="n">
        <x:v>20</x:v>
      </x:c>
      <x:c r="D109" s="24" t="n">
        <x:f>COUNT(G109:AJ109)</x:f>
        <x:v>1</x:v>
      </x:c>
      <x:c r="E109" s="24" t="n">
        <x:f>SUM(G109:AJ109)</x:f>
        <x:v>20</x:v>
      </x:c>
      <x:c r="F109" s="24" t="n">
        <x:f>E109-C109</x:f>
        <x:v>0</x:v>
      </x:c>
      <x:c r="G109" s="24"/>
      <x:c r="H109" s="24"/>
      <x:c r="I109" s="24"/>
      <x:c r="J109" s="24"/>
      <x:c r="K109" s="24"/>
      <x:c r="L109" s="24"/>
      <x:c r="M109" s="24"/>
      <x:c r="N109" s="24"/>
      <x:c r="O109" s="24"/>
      <x:c r="P109" s="24"/>
      <x:c r="Q109" s="24"/>
      <x:c r="R109" s="24"/>
      <x:c r="S109" s="24"/>
      <x:c r="T109" s="24"/>
      <x:c r="U109" s="24"/>
      <x:c r="V109" s="24"/>
      <x:c r="W109" s="24"/>
      <x:c r="X109" s="24"/>
      <x:c r="Y109" s="24"/>
      <x:c r="Z109" s="24"/>
      <x:c r="AA109" s="24"/>
      <x:c r="AB109" s="24" t="n">
        <x:v>20</x:v>
      </x:c>
      <x:c r="AC109" s="24"/>
      <x:c r="AD109" s="24"/>
      <x:c r="AE109" s="24"/>
      <x:c r="AF109" s="24"/>
      <x:c r="AG109" s="24"/>
      <x:c r="AH109" s="24"/>
      <x:c r="AI109" s="24"/>
      <x:c r="AJ109" s="24"/>
    </x:row>
    <x:row r="110" ht="21" customHeight="1">
      <x:c r="A110" s="23" t="n">
        <x:v>100</x:v>
      </x:c>
      <x:c r="B110" s="27" t="str">
        <x:v>Miroslav Červenka</x:v>
      </x:c>
      <x:c r="C110" s="29" t="n">
        <x:v>20</x:v>
      </x:c>
      <x:c r="D110" s="25" t="n">
        <x:f>COUNT(G110:AJ110)</x:f>
        <x:v>1</x:v>
      </x:c>
      <x:c r="E110" s="25" t="n">
        <x:f>SUM(G110:AJ110)</x:f>
        <x:v>20</x:v>
      </x:c>
      <x:c r="F110" s="25" t="n">
        <x:f>E110-C110</x:f>
        <x:v>0</x:v>
      </x:c>
      <x:c r="G110" s="25"/>
      <x:c r="H110" s="25"/>
      <x:c r="I110" s="25"/>
      <x:c r="J110" s="25"/>
      <x:c r="K110" s="25"/>
      <x:c r="L110" s="25"/>
      <x:c r="M110" s="25"/>
      <x:c r="N110" s="25"/>
      <x:c r="O110" s="25"/>
      <x:c r="P110" s="25"/>
      <x:c r="Q110" s="25"/>
      <x:c r="R110" s="25"/>
      <x:c r="S110" s="25"/>
      <x:c r="T110" s="25"/>
      <x:c r="U110" s="25"/>
      <x:c r="V110" s="25"/>
      <x:c r="W110" s="25"/>
      <x:c r="X110" s="25"/>
      <x:c r="Y110" s="25" t="n">
        <x:v>20</x:v>
      </x:c>
      <x:c r="Z110" s="25"/>
      <x:c r="AA110" s="25"/>
      <x:c r="AB110" s="25"/>
      <x:c r="AC110" s="25"/>
      <x:c r="AD110" s="25"/>
      <x:c r="AE110" s="25"/>
      <x:c r="AF110" s="25"/>
      <x:c r="AG110" s="25"/>
      <x:c r="AH110" s="25"/>
      <x:c r="AI110" s="25"/>
      <x:c r="AJ110" s="25"/>
    </x:row>
    <x:row r="111" ht="21" customHeight="1">
      <x:c r="A111" s="22" t="n">
        <x:v>103</x:v>
      </x:c>
      <x:c r="B111" s="26" t="str">
        <x:v>Tomáš Halek</x:v>
      </x:c>
      <x:c r="C111" s="28" t="n">
        <x:v>20</x:v>
      </x:c>
      <x:c r="D111" s="24" t="n">
        <x:f>COUNT(G111:AJ111)</x:f>
        <x:v>1</x:v>
      </x:c>
      <x:c r="E111" s="24" t="n">
        <x:f>SUM(G111:AJ111)</x:f>
        <x:v>20</x:v>
      </x:c>
      <x:c r="F111" s="24" t="n">
        <x:f>E111-C111</x:f>
        <x:v>0</x:v>
      </x:c>
      <x:c r="G111" s="24"/>
      <x:c r="H111" s="24"/>
      <x:c r="I111" s="24"/>
      <x:c r="J111" s="24"/>
      <x:c r="K111" s="24" t="n">
        <x:v>20</x:v>
      </x:c>
      <x:c r="L111" s="24"/>
      <x:c r="M111" s="24"/>
      <x:c r="N111" s="24"/>
      <x:c r="O111" s="24"/>
      <x:c r="P111" s="24"/>
      <x:c r="Q111" s="24"/>
      <x:c r="R111" s="24"/>
      <x:c r="S111" s="24"/>
      <x:c r="T111" s="24"/>
      <x:c r="U111" s="24"/>
      <x:c r="V111" s="24"/>
      <x:c r="W111" s="24"/>
      <x:c r="X111" s="24"/>
      <x:c r="Y111" s="24"/>
      <x:c r="Z111" s="24"/>
      <x:c r="AA111" s="24"/>
      <x:c r="AB111" s="24"/>
      <x:c r="AC111" s="24"/>
      <x:c r="AD111" s="24"/>
      <x:c r="AE111" s="24"/>
      <x:c r="AF111" s="24"/>
      <x:c r="AG111" s="24"/>
      <x:c r="AH111" s="24"/>
      <x:c r="AI111" s="24"/>
      <x:c r="AJ111" s="24"/>
    </x:row>
    <x:row r="112" ht="21" customHeight="1">
      <x:c r="A112" s="23" t="n">
        <x:v>104</x:v>
      </x:c>
      <x:c r="B112" s="27" t="str">
        <x:v>Lukáš Majernik</x:v>
      </x:c>
      <x:c r="C112" s="29" t="n">
        <x:v>20</x:v>
      </x:c>
      <x:c r="D112" s="25" t="n">
        <x:f>COUNT(G112:AJ112)</x:f>
        <x:v>1</x:v>
      </x:c>
      <x:c r="E112" s="25" t="n">
        <x:f>SUM(G112:AJ112)</x:f>
        <x:v>20</x:v>
      </x:c>
      <x:c r="F112" s="25" t="n">
        <x:f>E112-C112</x:f>
        <x:v>0</x:v>
      </x:c>
      <x:c r="G112" s="25"/>
      <x:c r="H112" s="25"/>
      <x:c r="I112" s="25"/>
      <x:c r="J112" s="25"/>
      <x:c r="K112" s="25"/>
      <x:c r="L112" s="25"/>
      <x:c r="M112" s="25"/>
      <x:c r="N112" s="25"/>
      <x:c r="O112" s="25"/>
      <x:c r="P112" s="25"/>
      <x:c r="Q112" s="25"/>
      <x:c r="R112" s="25" t="n">
        <x:v>20</x:v>
      </x:c>
      <x:c r="S112" s="25"/>
      <x:c r="T112" s="25"/>
      <x:c r="U112" s="25"/>
      <x:c r="V112" s="25"/>
      <x:c r="W112" s="25"/>
      <x:c r="X112" s="25"/>
      <x:c r="Y112" s="25"/>
      <x:c r="Z112" s="25"/>
      <x:c r="AA112" s="25"/>
      <x:c r="AB112" s="25"/>
      <x:c r="AC112" s="25"/>
      <x:c r="AD112" s="25"/>
      <x:c r="AE112" s="25"/>
      <x:c r="AF112" s="25"/>
      <x:c r="AG112" s="25"/>
      <x:c r="AH112" s="25"/>
      <x:c r="AI112" s="25"/>
      <x:c r="AJ112" s="25"/>
    </x:row>
    <x:row r="113" ht="21" customHeight="1">
      <x:c r="A113" s="22" t="n">
        <x:v>105</x:v>
      </x:c>
      <x:c r="B113" s="26" t="str">
        <x:v>Ľuboš Balaščak</x:v>
      </x:c>
      <x:c r="C113" s="28" t="n">
        <x:v>20</x:v>
      </x:c>
      <x:c r="D113" s="24" t="n">
        <x:f>COUNT(G113:AJ113)</x:f>
        <x:v>1</x:v>
      </x:c>
      <x:c r="E113" s="24" t="n">
        <x:f>SUM(G113:AJ113)</x:f>
        <x:v>20</x:v>
      </x:c>
      <x:c r="F113" s="24" t="n">
        <x:f>E113-C113</x:f>
        <x:v>0</x:v>
      </x:c>
      <x:c r="G113" s="24"/>
      <x:c r="H113" s="24"/>
      <x:c r="I113" s="24"/>
      <x:c r="J113" s="24"/>
      <x:c r="K113" s="24"/>
      <x:c r="L113" s="24"/>
      <x:c r="M113" s="24"/>
      <x:c r="N113" s="24"/>
      <x:c r="O113" s="24"/>
      <x:c r="P113" s="24"/>
      <x:c r="Q113" s="24"/>
      <x:c r="R113" s="24"/>
      <x:c r="S113" s="24"/>
      <x:c r="T113" s="24"/>
      <x:c r="U113" s="24"/>
      <x:c r="V113" s="24"/>
      <x:c r="W113" s="24"/>
      <x:c r="X113" s="24"/>
      <x:c r="Y113" s="24"/>
      <x:c r="Z113" s="24"/>
      <x:c r="AA113" s="24"/>
      <x:c r="AB113" s="24"/>
      <x:c r="AC113" s="24"/>
      <x:c r="AD113" s="24"/>
      <x:c r="AE113" s="24"/>
      <x:c r="AF113" s="24"/>
      <x:c r="AG113" s="24"/>
      <x:c r="AH113" s="24"/>
      <x:c r="AI113" s="24" t="n">
        <x:v>20</x:v>
      </x:c>
      <x:c r="AJ113" s="24"/>
    </x:row>
    <x:row r="114" ht="21" customHeight="1">
      <x:c r="A114" s="23" t="n">
        <x:v>105</x:v>
      </x:c>
      <x:c r="B114" s="27" t="str">
        <x:v>Vladimír Pritoka</x:v>
      </x:c>
      <x:c r="C114" s="29" t="n">
        <x:v>20</x:v>
      </x:c>
      <x:c r="D114" s="25" t="n">
        <x:f>COUNT(G114:AJ114)</x:f>
        <x:v>1</x:v>
      </x:c>
      <x:c r="E114" s="25" t="n">
        <x:f>SUM(G114:AJ114)</x:f>
        <x:v>20</x:v>
      </x:c>
      <x:c r="F114" s="25" t="n">
        <x:f>E114-C114</x:f>
        <x:v>0</x:v>
      </x:c>
      <x:c r="G114" s="25"/>
      <x:c r="H114" s="25"/>
      <x:c r="I114" s="25"/>
      <x:c r="J114" s="25"/>
      <x:c r="K114" s="25"/>
      <x:c r="L114" s="25"/>
      <x:c r="M114" s="25"/>
      <x:c r="N114" s="25"/>
      <x:c r="O114" s="25" t="n">
        <x:v>20</x:v>
      </x:c>
      <x:c r="P114" s="25"/>
      <x:c r="Q114" s="25"/>
      <x:c r="R114" s="25"/>
      <x:c r="S114" s="25"/>
      <x:c r="T114" s="25"/>
      <x:c r="U114" s="25"/>
      <x:c r="V114" s="25"/>
      <x:c r="W114" s="25"/>
      <x:c r="X114" s="25"/>
      <x:c r="Y114" s="25"/>
      <x:c r="Z114" s="25"/>
      <x:c r="AA114" s="25"/>
      <x:c r="AB114" s="25"/>
      <x:c r="AC114" s="25"/>
      <x:c r="AD114" s="25"/>
      <x:c r="AE114" s="25"/>
      <x:c r="AF114" s="25"/>
      <x:c r="AG114" s="25"/>
      <x:c r="AH114" s="25"/>
      <x:c r="AI114" s="25"/>
      <x:c r="AJ114" s="25"/>
    </x:row>
    <x:row r="115" ht="21" customHeight="1">
      <x:c r="A115" s="22" t="n">
        <x:v>107</x:v>
      </x:c>
      <x:c r="B115" s="26" t="str">
        <x:v>Martin Čarny</x:v>
      </x:c>
      <x:c r="C115" s="28" t="n">
        <x:v>10</x:v>
      </x:c>
      <x:c r="D115" s="24" t="n">
        <x:f>COUNT(G115:AJ115)</x:f>
        <x:v>1</x:v>
      </x:c>
      <x:c r="E115" s="24" t="n">
        <x:f>SUM(G115:AJ115)</x:f>
        <x:v>10</x:v>
      </x:c>
      <x:c r="F115" s="24" t="n">
        <x:f>E115-C115</x:f>
        <x:v>0</x:v>
      </x:c>
      <x:c r="G115" s="24"/>
      <x:c r="H115" s="24"/>
      <x:c r="I115" s="24"/>
      <x:c r="J115" s="24"/>
      <x:c r="K115" s="24"/>
      <x:c r="L115" s="24"/>
      <x:c r="M115" s="24"/>
      <x:c r="N115" s="24"/>
      <x:c r="O115" s="24"/>
      <x:c r="P115" s="24"/>
      <x:c r="Q115" s="24"/>
      <x:c r="R115" s="24"/>
      <x:c r="S115" s="24"/>
      <x:c r="T115" s="24"/>
      <x:c r="U115" s="24"/>
      <x:c r="V115" s="24"/>
      <x:c r="W115" s="24"/>
      <x:c r="X115" s="24"/>
      <x:c r="Y115" s="24"/>
      <x:c r="Z115" s="24"/>
      <x:c r="AA115" s="24"/>
      <x:c r="AB115" s="24"/>
      <x:c r="AC115" s="24"/>
      <x:c r="AD115" s="24"/>
      <x:c r="AE115" s="24"/>
      <x:c r="AF115" s="24"/>
      <x:c r="AG115" s="24" t="n">
        <x:v>10</x:v>
      </x:c>
      <x:c r="AH115" s="24"/>
      <x:c r="AI115" s="24"/>
      <x:c r="AJ115" s="24"/>
    </x:row>
    <x:row r="116" ht="21" customHeight="1">
      <x:c r="A116" s="23" t="n">
        <x:v>108</x:v>
      </x:c>
      <x:c r="B116" s="27" t="str">
        <x:v>Peter Kollár</x:v>
      </x:c>
      <x:c r="C116" s="29" t="n">
        <x:v>10</x:v>
      </x:c>
      <x:c r="D116" s="25" t="n">
        <x:f>COUNT(G116:AJ116)</x:f>
        <x:v>1</x:v>
      </x:c>
      <x:c r="E116" s="25" t="n">
        <x:f>SUM(G116:AJ116)</x:f>
        <x:v>10</x:v>
      </x:c>
      <x:c r="F116" s="25" t="n">
        <x:f>E116-C116</x:f>
        <x:v>0</x:v>
      </x:c>
      <x:c r="G116" s="25" t="n">
        <x:v>10</x:v>
      </x:c>
      <x:c r="H116" s="25"/>
      <x:c r="I116" s="25"/>
      <x:c r="J116" s="25"/>
      <x:c r="K116" s="25"/>
      <x:c r="L116" s="25"/>
      <x:c r="M116" s="25"/>
      <x:c r="N116" s="25"/>
      <x:c r="O116" s="25"/>
      <x:c r="P116" s="25"/>
      <x:c r="Q116" s="25"/>
      <x:c r="R116" s="25"/>
      <x:c r="S116" s="25"/>
      <x:c r="T116" s="25"/>
      <x:c r="U116" s="25"/>
      <x:c r="V116" s="25"/>
      <x:c r="W116" s="25"/>
      <x:c r="X116" s="25"/>
      <x:c r="Y116" s="25"/>
      <x:c r="Z116" s="25"/>
      <x:c r="AA116" s="25"/>
      <x:c r="AB116" s="25"/>
      <x:c r="AC116" s="25"/>
      <x:c r="AD116" s="25"/>
      <x:c r="AE116" s="25"/>
      <x:c r="AF116" s="25"/>
      <x:c r="AG116" s="25"/>
      <x:c r="AH116" s="25"/>
      <x:c r="AI116" s="25"/>
      <x:c r="AJ116" s="25"/>
    </x:row>
    <x:row r="117" ht="21" customHeight="1">
      <x:c r="A117" s="22" t="n">
        <x:v>109</x:v>
      </x:c>
      <x:c r="B117" s="26" t="str">
        <x:v>Damián Leško</x:v>
      </x:c>
      <x:c r="C117" s="28" t="n">
        <x:v>10</x:v>
      </x:c>
      <x:c r="D117" s="24" t="n">
        <x:f>COUNT(G117:AJ117)</x:f>
        <x:v>1</x:v>
      </x:c>
      <x:c r="E117" s="24" t="n">
        <x:f>SUM(G117:AJ117)</x:f>
        <x:v>10</x:v>
      </x:c>
      <x:c r="F117" s="24" t="n">
        <x:f>E117-C117</x:f>
        <x:v>0</x:v>
      </x:c>
      <x:c r="G117" s="24"/>
      <x:c r="H117" s="24"/>
      <x:c r="I117" s="24"/>
      <x:c r="J117" s="24"/>
      <x:c r="K117" s="24"/>
      <x:c r="L117" s="24"/>
      <x:c r="M117" s="24"/>
      <x:c r="N117" s="24"/>
      <x:c r="O117" s="24"/>
      <x:c r="P117" s="24"/>
      <x:c r="Q117" s="24"/>
      <x:c r="R117" s="24"/>
      <x:c r="S117" s="24"/>
      <x:c r="T117" s="24"/>
      <x:c r="U117" s="24"/>
      <x:c r="V117" s="24"/>
      <x:c r="W117" s="24"/>
      <x:c r="X117" s="24"/>
      <x:c r="Y117" s="24"/>
      <x:c r="Z117" s="24"/>
      <x:c r="AA117" s="24"/>
      <x:c r="AB117" s="24"/>
      <x:c r="AC117" s="24"/>
      <x:c r="AD117" s="24"/>
      <x:c r="AE117" s="24"/>
      <x:c r="AF117" s="24"/>
      <x:c r="AG117" s="24" t="n">
        <x:v>10</x:v>
      </x:c>
      <x:c r="AH117" s="24"/>
      <x:c r="AI117" s="24"/>
      <x:c r="AJ117" s="24"/>
    </x:row>
    <x:row r="118" ht="21" customHeight="1">
      <x:c r="A118" s="23" t="n">
        <x:v>109</x:v>
      </x:c>
      <x:c r="B118" s="27" t="str">
        <x:v>Tomáš Beer</x:v>
      </x:c>
      <x:c r="C118" s="29" t="n">
        <x:v>10</x:v>
      </x:c>
      <x:c r="D118" s="25" t="n">
        <x:f>COUNT(G118:AJ118)</x:f>
        <x:v>1</x:v>
      </x:c>
      <x:c r="E118" s="25" t="n">
        <x:f>SUM(G118:AJ118)</x:f>
        <x:v>10</x:v>
      </x:c>
      <x:c r="F118" s="25" t="n">
        <x:f>E118-C118</x:f>
        <x:v>0</x:v>
      </x:c>
      <x:c r="G118" s="25"/>
      <x:c r="H118" s="25"/>
      <x:c r="I118" s="25"/>
      <x:c r="J118" s="25"/>
      <x:c r="K118" s="25"/>
      <x:c r="L118" s="25"/>
      <x:c r="M118" s="25"/>
      <x:c r="N118" s="25"/>
      <x:c r="O118" s="25"/>
      <x:c r="P118" s="25"/>
      <x:c r="Q118" s="25"/>
      <x:c r="R118" s="25"/>
      <x:c r="S118" s="25"/>
      <x:c r="T118" s="25"/>
      <x:c r="U118" s="25"/>
      <x:c r="V118" s="25"/>
      <x:c r="W118" s="25"/>
      <x:c r="X118" s="25"/>
      <x:c r="Y118" s="25"/>
      <x:c r="Z118" s="25"/>
      <x:c r="AA118" s="25"/>
      <x:c r="AB118" s="25"/>
      <x:c r="AC118" s="25"/>
      <x:c r="AD118" s="25"/>
      <x:c r="AE118" s="25"/>
      <x:c r="AF118" s="25"/>
      <x:c r="AG118" s="25" t="n">
        <x:v>10</x:v>
      </x:c>
      <x:c r="AH118" s="25"/>
      <x:c r="AI118" s="25"/>
      <x:c r="AJ118" s="25"/>
    </x:row>
    <x:row r="119" ht="21" customHeight="1">
      <x:c r="A119" s="22" t="n">
        <x:v>111</x:v>
      </x:c>
      <x:c r="B119" s="26" t="str">
        <x:v>Ivan Voška</x:v>
      </x:c>
      <x:c r="C119" s="28" t="n">
        <x:v>10</x:v>
      </x:c>
      <x:c r="D119" s="24" t="n">
        <x:f>COUNT(G119:AJ119)</x:f>
        <x:v>1</x:v>
      </x:c>
      <x:c r="E119" s="24" t="n">
        <x:f>SUM(G119:AJ119)</x:f>
        <x:v>10</x:v>
      </x:c>
      <x:c r="F119" s="24" t="n">
        <x:f>E119-C119</x:f>
        <x:v>0</x:v>
      </x:c>
      <x:c r="G119" s="24"/>
      <x:c r="H119" s="24"/>
      <x:c r="I119" s="24"/>
      <x:c r="J119" s="24"/>
      <x:c r="K119" s="24"/>
      <x:c r="L119" s="24"/>
      <x:c r="M119" s="24"/>
      <x:c r="N119" s="24"/>
      <x:c r="O119" s="24"/>
      <x:c r="P119" s="24"/>
      <x:c r="Q119" s="24"/>
      <x:c r="R119" s="24"/>
      <x:c r="S119" s="24"/>
      <x:c r="T119" s="24"/>
      <x:c r="U119" s="24"/>
      <x:c r="V119" s="24"/>
      <x:c r="W119" s="24"/>
      <x:c r="X119" s="24"/>
      <x:c r="Y119" s="24"/>
      <x:c r="Z119" s="24"/>
      <x:c r="AA119" s="24"/>
      <x:c r="AB119" s="24"/>
      <x:c r="AC119" s="24" t="n">
        <x:v>10</x:v>
      </x:c>
      <x:c r="AD119" s="24"/>
      <x:c r="AE119" s="24"/>
      <x:c r="AF119" s="24"/>
      <x:c r="AG119" s="24"/>
      <x:c r="AH119" s="24"/>
      <x:c r="AI119" s="24"/>
      <x:c r="AJ119" s="24"/>
    </x:row>
    <x:row r="120" ht="21" customHeight="1">
      <x:c r="A120" s="23" t="n">
        <x:v>112</x:v>
      </x:c>
      <x:c r="B120" s="27" t="str">
        <x:v>Natália Lešičková</x:v>
      </x:c>
      <x:c r="C120" s="29" t="n">
        <x:v>10</x:v>
      </x:c>
      <x:c r="D120" s="25" t="n">
        <x:f>COUNT(G120:AJ120)</x:f>
        <x:v>1</x:v>
      </x:c>
      <x:c r="E120" s="25" t="n">
        <x:f>SUM(G120:AJ120)</x:f>
        <x:v>10</x:v>
      </x:c>
      <x:c r="F120" s="25" t="n">
        <x:f>E120-C120</x:f>
        <x:v>0</x:v>
      </x:c>
      <x:c r="G120" s="25"/>
      <x:c r="H120" s="25"/>
      <x:c r="I120" s="25"/>
      <x:c r="J120" s="25"/>
      <x:c r="K120" s="25"/>
      <x:c r="L120" s="25"/>
      <x:c r="M120" s="25" t="n">
        <x:v>10</x:v>
      </x:c>
      <x:c r="N120" s="25"/>
      <x:c r="O120" s="25"/>
      <x:c r="P120" s="25"/>
      <x:c r="Q120" s="25"/>
      <x:c r="R120" s="25"/>
      <x:c r="S120" s="25"/>
      <x:c r="T120" s="25"/>
      <x:c r="U120" s="25"/>
      <x:c r="V120" s="25"/>
      <x:c r="W120" s="25"/>
      <x:c r="X120" s="25"/>
      <x:c r="Y120" s="25"/>
      <x:c r="Z120" s="25"/>
      <x:c r="AA120" s="25"/>
      <x:c r="AB120" s="25"/>
      <x:c r="AC120" s="25"/>
      <x:c r="AD120" s="25"/>
      <x:c r="AE120" s="25"/>
      <x:c r="AF120" s="25"/>
      <x:c r="AG120" s="25"/>
      <x:c r="AH120" s="25"/>
      <x:c r="AI120" s="25"/>
      <x:c r="AJ120" s="25"/>
    </x:row>
    <x:row r="121" ht="21" customHeight="1">
      <x:c r="A121" s="22" t="n">
        <x:v>112</x:v>
      </x:c>
      <x:c r="B121" s="26" t="str">
        <x:v>Jan Remeta</x:v>
      </x:c>
      <x:c r="C121" s="28" t="n">
        <x:v>10</x:v>
      </x:c>
      <x:c r="D121" s="24" t="n">
        <x:f>COUNT(G121:AJ121)</x:f>
        <x:v>1</x:v>
      </x:c>
      <x:c r="E121" s="24" t="n">
        <x:f>SUM(G121:AJ121)</x:f>
        <x:v>10</x:v>
      </x:c>
      <x:c r="F121" s="24" t="n">
        <x:f>E121-C121</x:f>
        <x:v>0</x:v>
      </x:c>
      <x:c r="G121" s="24"/>
      <x:c r="H121" s="24"/>
      <x:c r="I121" s="24"/>
      <x:c r="J121" s="24"/>
      <x:c r="K121" s="24"/>
      <x:c r="L121" s="24"/>
      <x:c r="M121" s="24"/>
      <x:c r="N121" s="24"/>
      <x:c r="O121" s="24"/>
      <x:c r="P121" s="24"/>
      <x:c r="Q121" s="24"/>
      <x:c r="R121" s="24"/>
      <x:c r="S121" s="24"/>
      <x:c r="T121" s="24"/>
      <x:c r="U121" s="24"/>
      <x:c r="V121" s="24"/>
      <x:c r="W121" s="24"/>
      <x:c r="X121" s="24"/>
      <x:c r="Y121" s="24"/>
      <x:c r="Z121" s="24"/>
      <x:c r="AA121" s="24"/>
      <x:c r="AB121" s="24"/>
      <x:c r="AC121" s="24"/>
      <x:c r="AD121" s="24"/>
      <x:c r="AE121" s="24"/>
      <x:c r="AF121" s="24"/>
      <x:c r="AG121" s="24"/>
      <x:c r="AH121" s="24"/>
      <x:c r="AI121" s="24"/>
      <x:c r="AJ121" s="24" t="n">
        <x:v>10</x:v>
      </x:c>
    </x:row>
    <x:row r="122" ht="21" customHeight="1">
      <x:c r="A122" s="23" t="n">
        <x:v>114</x:v>
      </x:c>
      <x:c r="B122" s="27" t="str">
        <x:v>Filip Hudak</x:v>
      </x:c>
      <x:c r="C122" s="29" t="n">
        <x:v>10</x:v>
      </x:c>
      <x:c r="D122" s="25" t="n">
        <x:f>COUNT(G122:AJ122)</x:f>
        <x:v>1</x:v>
      </x:c>
      <x:c r="E122" s="25" t="n">
        <x:f>SUM(G122:AJ122)</x:f>
        <x:v>10</x:v>
      </x:c>
      <x:c r="F122" s="25" t="n">
        <x:f>E122-C122</x:f>
        <x:v>0</x:v>
      </x:c>
      <x:c r="G122" s="25" t="n">
        <x:v>10</x:v>
      </x:c>
      <x:c r="H122" s="25"/>
      <x:c r="I122" s="25"/>
      <x:c r="J122" s="25"/>
      <x:c r="K122" s="25"/>
      <x:c r="L122" s="25"/>
      <x:c r="M122" s="25"/>
      <x:c r="N122" s="25"/>
      <x:c r="O122" s="25"/>
      <x:c r="P122" s="25"/>
      <x:c r="Q122" s="25"/>
      <x:c r="R122" s="25"/>
      <x:c r="S122" s="25"/>
      <x:c r="T122" s="25"/>
      <x:c r="U122" s="25"/>
      <x:c r="V122" s="25"/>
      <x:c r="W122" s="25"/>
      <x:c r="X122" s="25"/>
      <x:c r="Y122" s="25"/>
      <x:c r="Z122" s="25"/>
      <x:c r="AA122" s="25"/>
      <x:c r="AB122" s="25"/>
      <x:c r="AC122" s="25"/>
      <x:c r="AD122" s="25"/>
      <x:c r="AE122" s="25"/>
      <x:c r="AF122" s="25"/>
      <x:c r="AG122" s="25"/>
      <x:c r="AH122" s="25"/>
      <x:c r="AI122" s="25"/>
      <x:c r="AJ122" s="25"/>
    </x:row>
    <x:row r="123" ht="21" customHeight="1">
      <x:c r="A123" s="22" t="n">
        <x:v>115</x:v>
      </x:c>
      <x:c r="B123" s="26" t="str">
        <x:v>Jan Kollar</x:v>
      </x:c>
      <x:c r="C123" s="28" t="n">
        <x:v>10</x:v>
      </x:c>
      <x:c r="D123" s="24" t="n">
        <x:f>COUNT(G123:AJ123)</x:f>
        <x:v>1</x:v>
      </x:c>
      <x:c r="E123" s="24" t="n">
        <x:f>SUM(G123:AJ123)</x:f>
        <x:v>10</x:v>
      </x:c>
      <x:c r="F123" s="24" t="n">
        <x:f>E123-C123</x:f>
        <x:v>0</x:v>
      </x:c>
      <x:c r="G123" s="24" t="n">
        <x:v>10</x:v>
      </x:c>
      <x:c r="H123" s="24"/>
      <x:c r="I123" s="24"/>
      <x:c r="J123" s="24"/>
      <x:c r="K123" s="24"/>
      <x:c r="L123" s="24"/>
      <x:c r="M123" s="24"/>
      <x:c r="N123" s="24"/>
      <x:c r="O123" s="24"/>
      <x:c r="P123" s="24"/>
      <x:c r="Q123" s="24"/>
      <x:c r="R123" s="24"/>
      <x:c r="S123" s="24"/>
      <x:c r="T123" s="24"/>
      <x:c r="U123" s="24"/>
      <x:c r="V123" s="24"/>
      <x:c r="W123" s="24"/>
      <x:c r="X123" s="24"/>
      <x:c r="Y123" s="24"/>
      <x:c r="Z123" s="24"/>
      <x:c r="AA123" s="24"/>
      <x:c r="AB123" s="24"/>
      <x:c r="AC123" s="24"/>
      <x:c r="AD123" s="24"/>
      <x:c r="AE123" s="24"/>
      <x:c r="AF123" s="24"/>
      <x:c r="AG123" s="24"/>
      <x:c r="AH123" s="24"/>
      <x:c r="AI123" s="24"/>
      <x:c r="AJ123" s="24"/>
    </x:row>
  </x:sheetData>
  <x:conditionalFormatting sqref="F9:F123">
    <x:cfRule type="cellIs" dxfId="0" priority="1" operator="notEqual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01ca2d7eec1456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8" hidden="0" customWidth="1"/>
    <x:col min="2" max="2" width="15" hidden="0" customWidth="1"/>
    <x:col min="3" max="3" width="9" hidden="0" customWidth="1"/>
    <x:col min="4" max="4" width="32" hidden="0" customWidth="1"/>
    <x:col min="5" max="5" width="15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</x:row>
    <x:row r="2" ht="27" customHeight="1">
      <x:c r="A2" s="4" t="str">
        <x:v>Prehľad ligových kôl</x:v>
      </x:c>
      <x:c r="B2" s="3"/>
      <x:c r="C2" s="3"/>
      <x:c r="D2" s="3"/>
      <x:c r="E2" s="3"/>
      <x:c r="F2" s="3"/>
      <x:c r="G2" s="3"/>
      <x:c r="H2" s="3"/>
    </x:row>
    <x:row r="3" ht="21" customHeight="1">
      <x:c r="A3" s="3" t="str">
        <x:v>Liga: Garžoľ liga 2026. Údaje odčítané 20. 9. 2026.</x:v>
      </x:c>
      <x:c r="B3" s="3"/>
      <x:c r="C3" s="3"/>
      <x:c r="D3" s="3"/>
      <x:c r="E3" s="3"/>
      <x:c r="F3" s="3"/>
      <x:c r="G3" s="3"/>
      <x:c r="H3" s="3"/>
    </x:row>
    <x:row r="4" ht="21" customHeight="1">
      <x:c r="A4" s="3" t="str">
        <x:v>Počet výsledkov a súčet bodov sú vypočítané zo zápisov v liste Výsledky kôl.</x:v>
      </x:c>
      <x:c r="B4" s="3"/>
      <x:c r="C4" s="3"/>
      <x:c r="D4" s="3"/>
      <x:c r="E4" s="3"/>
      <x:c r="F4" s="3"/>
      <x:c r="G4" s="3"/>
      <x:c r="H4" s="3"/>
    </x:row>
    <x:row r="5" ht="21" customHeight="1">
      <x:c r="A5" s="3" t="str">
        <x:v>Registrovaní je samostatný údaj zo SetDarts.</x:v>
      </x:c>
      <x:c r="B5" s="3"/>
      <x:c r="C5" s="3"/>
      <x:c r="D5" s="3"/>
      <x:c r="E5" s="3"/>
      <x:c r="F5" s="3"/>
      <x:c r="G5" s="3"/>
      <x:c r="H5" s="3"/>
    </x:row>
    <x:row r="6" ht="21" customHeight="1">
      <x:c r="A6" s="3"/>
      <x:c r="B6" s="3"/>
      <x:c r="C6" s="3"/>
      <x:c r="D6" s="3"/>
      <x:c r="E6" s="3"/>
      <x:c r="F6" s="3"/>
      <x:c r="G6" s="3"/>
      <x:c r="H6" s="3"/>
    </x:row>
    <x:row r="7" ht="33" customHeight="1">
      <x:c r="A7" s="15" t="str">
        <x:v>Kolo</x:v>
      </x:c>
      <x:c r="B7" s="16" t="str">
        <x:v>Dátum</x:v>
      </x:c>
      <x:c r="C7" s="16" t="str">
        <x:v>Čas</x:v>
      </x:c>
      <x:c r="D7" s="16" t="str">
        <x:v>Názov</x:v>
      </x:c>
      <x:c r="E7" s="16" t="str">
        <x:v>Stav</x:v>
      </x:c>
      <x:c r="F7" s="16" t="str">
        <x:v>Registrovaní</x:v>
      </x:c>
      <x:c r="G7" s="16" t="str">
        <x:v>Výsledkov</x:v>
      </x:c>
      <x:c r="H7" s="17" t="str">
        <x:v>Body spolu</x:v>
      </x:c>
    </x:row>
    <x:row r="8" ht="21" customHeight="1">
      <x:c r="A8" s="18" t="n">
        <x:v>1</x:v>
      </x:c>
      <x:c r="B8" s="30" t="n">
        <x:v>46032</x:v>
      </x:c>
      <x:c r="C8" s="9" t="str">
        <x:v>17:00</x:v>
      </x:c>
      <x:c r="D8" s="9" t="str">
        <x:v>Garžoľ liga 2026-1.kolo</x:v>
      </x:c>
      <x:c r="E8" s="9" t="str">
        <x:v>Dokončené</x:v>
      </x:c>
      <x:c r="F8" s="24" t="n">
        <x:v>31</x:v>
      </x:c>
      <x:c r="G8" s="24" t="n">
        <x:f>COUNTIFS('Výsledky kôl'!$A$9:$A$665,A8)</x:f>
        <x:v>31</x:v>
      </x:c>
      <x:c r="H8" s="24" t="n">
        <x:f>SUMIFS('Výsledky kôl'!$D$9:$D$665,'Výsledky kôl'!$A$9:$A$665,A8)</x:f>
        <x:v>1310</x:v>
      </x:c>
    </x:row>
    <x:row r="9" ht="21" customHeight="1">
      <x:c r="A9" s="19" t="n">
        <x:v>2</x:v>
      </x:c>
      <x:c r="B9" s="31" t="n">
        <x:v>46046</x:v>
      </x:c>
      <x:c r="C9" s="10" t="str">
        <x:v>17:00</x:v>
      </x:c>
      <x:c r="D9" s="10" t="str">
        <x:v>Garžoľ liga 2026-2.kolo</x:v>
      </x:c>
      <x:c r="E9" s="10" t="str">
        <x:v>Dokončené</x:v>
      </x:c>
      <x:c r="F9" s="25" t="n">
        <x:v>23</x:v>
      </x:c>
      <x:c r="G9" s="25" t="n">
        <x:f>COUNTIFS('Výsledky kôl'!$A$9:$A$665,A9)</x:f>
        <x:v>23</x:v>
      </x:c>
      <x:c r="H9" s="25" t="n">
        <x:f>SUMIFS('Výsledky kôl'!$D$9:$D$665,'Výsledky kôl'!$A$9:$A$665,A9)</x:f>
        <x:v>1230</x:v>
      </x:c>
    </x:row>
    <x:row r="10" ht="21" customHeight="1">
      <x:c r="A10" s="18" t="n">
        <x:v>3</x:v>
      </x:c>
      <x:c r="B10" s="30" t="n">
        <x:v>46053</x:v>
      </x:c>
      <x:c r="C10" s="9" t="str">
        <x:v>17:00</x:v>
      </x:c>
      <x:c r="D10" s="9" t="str">
        <x:v>Garžoľ liga 2026 - 3.kolo</x:v>
      </x:c>
      <x:c r="E10" s="9" t="str">
        <x:v>Dokončené</x:v>
      </x:c>
      <x:c r="F10" s="24" t="n">
        <x:v>36</x:v>
      </x:c>
      <x:c r="G10" s="24" t="n">
        <x:f>COUNTIFS('Výsledky kôl'!$A$9:$A$665,A10)</x:f>
        <x:v>36</x:v>
      </x:c>
      <x:c r="H10" s="24" t="n">
        <x:f>SUMIFS('Výsledky kôl'!$D$9:$D$665,'Výsledky kôl'!$A$9:$A$665,A10)</x:f>
        <x:v>2320</x:v>
      </x:c>
    </x:row>
    <x:row r="11" ht="21" customHeight="1">
      <x:c r="A11" s="19" t="n">
        <x:v>4</x:v>
      </x:c>
      <x:c r="B11" s="31" t="n">
        <x:v>46060</x:v>
      </x:c>
      <x:c r="C11" s="10" t="str">
        <x:v>17:00</x:v>
      </x:c>
      <x:c r="D11" s="10" t="str">
        <x:v>Garžoľ liga2026 - 4.kolo</x:v>
      </x:c>
      <x:c r="E11" s="10" t="str">
        <x:v>Dokončené</x:v>
      </x:c>
      <x:c r="F11" s="25" t="n">
        <x:v>24</x:v>
      </x:c>
      <x:c r="G11" s="25" t="n">
        <x:f>COUNTIFS('Výsledky kôl'!$A$9:$A$665,A11)</x:f>
        <x:v>24</x:v>
      </x:c>
      <x:c r="H11" s="25" t="n">
        <x:f>SUMIFS('Výsledky kôl'!$D$9:$D$665,'Výsledky kôl'!$A$9:$A$665,A11)</x:f>
        <x:v>1240</x:v>
      </x:c>
    </x:row>
    <x:row r="12" ht="21" customHeight="1">
      <x:c r="A12" s="18" t="n">
        <x:v>5</x:v>
      </x:c>
      <x:c r="B12" s="30" t="n">
        <x:v>46074</x:v>
      </x:c>
      <x:c r="C12" s="9" t="str">
        <x:v>17:00</x:v>
      </x:c>
      <x:c r="D12" s="9" t="str">
        <x:v>Garžoľ liga 2026-5.kolo</x:v>
      </x:c>
      <x:c r="E12" s="9" t="str">
        <x:v>Dokončené</x:v>
      </x:c>
      <x:c r="F12" s="24" t="n">
        <x:v>25</x:v>
      </x:c>
      <x:c r="G12" s="24" t="n">
        <x:f>COUNTIFS('Výsledky kôl'!$A$9:$A$665,A12)</x:f>
        <x:v>25</x:v>
      </x:c>
      <x:c r="H12" s="24" t="n">
        <x:f>SUMIFS('Výsledky kôl'!$D$9:$D$665,'Výsledky kôl'!$A$9:$A$665,A12)</x:f>
        <x:v>1250</x:v>
      </x:c>
    </x:row>
    <x:row r="13" ht="21" customHeight="1">
      <x:c r="A13" s="19" t="n">
        <x:v>6</x:v>
      </x:c>
      <x:c r="B13" s="31" t="n">
        <x:v>46081</x:v>
      </x:c>
      <x:c r="C13" s="10" t="str">
        <x:v>17:00</x:v>
      </x:c>
      <x:c r="D13" s="10" t="str">
        <x:v>Garžoľ liga 2026 -6.kolo</x:v>
      </x:c>
      <x:c r="E13" s="10" t="str">
        <x:v>Dokončené</x:v>
      </x:c>
      <x:c r="F13" s="25" t="n">
        <x:v>35</x:v>
      </x:c>
      <x:c r="G13" s="25" t="n">
        <x:f>COUNTIFS('Výsledky kôl'!$A$9:$A$665,A13)</x:f>
        <x:v>35</x:v>
      </x:c>
      <x:c r="H13" s="25" t="n">
        <x:f>SUMIFS('Výsledky kôl'!$D$9:$D$665,'Výsledky kôl'!$A$9:$A$665,A13)</x:f>
        <x:v>2300</x:v>
      </x:c>
    </x:row>
    <x:row r="14" ht="21" customHeight="1">
      <x:c r="A14" s="18" t="n">
        <x:v>7</x:v>
      </x:c>
      <x:c r="B14" s="30" t="n">
        <x:v>46088</x:v>
      </x:c>
      <x:c r="C14" s="9" t="str">
        <x:v>18:00</x:v>
      </x:c>
      <x:c r="D14" s="9" t="str">
        <x:v>Garžoľ liga 2026 - 7.kolo</x:v>
      </x:c>
      <x:c r="E14" s="9" t="str">
        <x:v>Dokončené</x:v>
      </x:c>
      <x:c r="F14" s="24" t="n">
        <x:v>24</x:v>
      </x:c>
      <x:c r="G14" s="24" t="n">
        <x:f>COUNTIFS('Výsledky kôl'!$A$9:$A$665,A14)</x:f>
        <x:v>24</x:v>
      </x:c>
      <x:c r="H14" s="24" t="n">
        <x:f>SUMIFS('Výsledky kôl'!$D$9:$D$665,'Výsledky kôl'!$A$9:$A$665,A14)</x:f>
        <x:v>1240</x:v>
      </x:c>
    </x:row>
    <x:row r="15" ht="21" customHeight="1">
      <x:c r="A15" s="19" t="n">
        <x:v>8</x:v>
      </x:c>
      <x:c r="B15" s="31" t="n">
        <x:v>46096</x:v>
      </x:c>
      <x:c r="C15" s="10" t="str">
        <x:v>15:00</x:v>
      </x:c>
      <x:c r="D15" s="10" t="str">
        <x:v>Garžoľ liga 2026 - 8.kolo</x:v>
      </x:c>
      <x:c r="E15" s="10" t="str">
        <x:v>Dokončené</x:v>
      </x:c>
      <x:c r="F15" s="25" t="n">
        <x:v>19</x:v>
      </x:c>
      <x:c r="G15" s="25" t="n">
        <x:f>COUNTIFS('Výsledky kôl'!$A$9:$A$665,A15)</x:f>
        <x:v>19</x:v>
      </x:c>
      <x:c r="H15" s="25" t="n">
        <x:f>SUMIFS('Výsledky kôl'!$D$9:$D$665,'Výsledky kôl'!$A$9:$A$665,A15)</x:f>
        <x:v>1180</x:v>
      </x:c>
    </x:row>
    <x:row r="16" ht="21" customHeight="1">
      <x:c r="A16" s="18" t="n">
        <x:v>9</x:v>
      </x:c>
      <x:c r="B16" s="30" t="n">
        <x:v>46102</x:v>
      </x:c>
      <x:c r="C16" s="9" t="str">
        <x:v>17:00</x:v>
      </x:c>
      <x:c r="D16" s="9" t="str">
        <x:v>Garžoľ liga 2026-9.kolo</x:v>
      </x:c>
      <x:c r="E16" s="9" t="str">
        <x:v>Dokončené</x:v>
      </x:c>
      <x:c r="F16" s="24" t="n">
        <x:v>6</x:v>
      </x:c>
      <x:c r="G16" s="24" t="n">
        <x:f>COUNTIFS('Výsledky kôl'!$A$9:$A$665,A16)</x:f>
        <x:v>6</x:v>
      </x:c>
      <x:c r="H16" s="24" t="n">
        <x:f>SUMIFS('Výsledky kôl'!$D$9:$D$665,'Výsledky kôl'!$A$9:$A$665,A16)</x:f>
        <x:v>300</x:v>
      </x:c>
    </x:row>
    <x:row r="17" ht="21" customHeight="1">
      <x:c r="A17" s="19" t="n">
        <x:v>10</x:v>
      </x:c>
      <x:c r="B17" s="31" t="n">
        <x:v>46109</x:v>
      </x:c>
      <x:c r="C17" s="10" t="str">
        <x:v>17:00</x:v>
      </x:c>
      <x:c r="D17" s="10" t="str">
        <x:v>Garžoľ liga 2026-10.kolo</x:v>
      </x:c>
      <x:c r="E17" s="10" t="str">
        <x:v>Dokončené</x:v>
      </x:c>
      <x:c r="F17" s="25" t="n">
        <x:v>9</x:v>
      </x:c>
      <x:c r="G17" s="25" t="n">
        <x:f>COUNTIFS('Výsledky kôl'!$A$9:$A$665,A17)</x:f>
        <x:v>9</x:v>
      </x:c>
      <x:c r="H17" s="25" t="n">
        <x:f>SUMIFS('Výsledky kôl'!$D$9:$D$665,'Výsledky kôl'!$A$9:$A$665,A17)</x:f>
        <x:v>580</x:v>
      </x:c>
    </x:row>
    <x:row r="18" ht="21" customHeight="1">
      <x:c r="A18" s="18" t="n">
        <x:v>11</x:v>
      </x:c>
      <x:c r="B18" s="30" t="n">
        <x:v>46123</x:v>
      </x:c>
      <x:c r="C18" s="9" t="str">
        <x:v>23:00</x:v>
      </x:c>
      <x:c r="D18" s="9" t="str">
        <x:v>Garžoľ liga 2026-11.kolo</x:v>
      </x:c>
      <x:c r="E18" s="9" t="str">
        <x:v>Dokončené</x:v>
      </x:c>
      <x:c r="F18" s="24" t="n">
        <x:v>24</x:v>
      </x:c>
      <x:c r="G18" s="24" t="n">
        <x:f>COUNTIFS('Výsledky kôl'!$A$9:$A$665,A18)</x:f>
        <x:v>24</x:v>
      </x:c>
      <x:c r="H18" s="24" t="n">
        <x:f>SUMIFS('Výsledky kôl'!$D$9:$D$665,'Výsledky kôl'!$A$9:$A$665,A18)</x:f>
        <x:v>1240</x:v>
      </x:c>
    </x:row>
    <x:row r="19" ht="21" customHeight="1">
      <x:c r="A19" s="19" t="n">
        <x:v>12</x:v>
      </x:c>
      <x:c r="B19" s="31" t="n">
        <x:v>46137</x:v>
      </x:c>
      <x:c r="C19" s="10" t="str">
        <x:v>17:00</x:v>
      </x:c>
      <x:c r="D19" s="10" t="str">
        <x:v>Garžoľ liga 2026 - 12.kolo</x:v>
      </x:c>
      <x:c r="E19" s="10" t="str">
        <x:v>Dokončené</x:v>
      </x:c>
      <x:c r="F19" s="25" t="n">
        <x:v>23</x:v>
      </x:c>
      <x:c r="G19" s="25" t="n">
        <x:f>COUNTIFS('Výsledky kôl'!$A$9:$A$665,A19)</x:f>
        <x:v>23</x:v>
      </x:c>
      <x:c r="H19" s="25" t="n">
        <x:f>SUMIFS('Výsledky kôl'!$D$9:$D$665,'Výsledky kôl'!$A$9:$A$665,A19)</x:f>
        <x:v>1230</x:v>
      </x:c>
    </x:row>
    <x:row r="20" ht="21" customHeight="1">
      <x:c r="A20" s="18" t="n">
        <x:v>13</x:v>
      </x:c>
      <x:c r="B20" s="30" t="n">
        <x:v>46151</x:v>
      </x:c>
      <x:c r="C20" s="9" t="str">
        <x:v>18:00</x:v>
      </x:c>
      <x:c r="D20" s="9" t="str">
        <x:v>Garžoľ liga 2026-13.kolo</x:v>
      </x:c>
      <x:c r="E20" s="9" t="str">
        <x:v>Dokončené</x:v>
      </x:c>
      <x:c r="F20" s="24" t="n">
        <x:v>14</x:v>
      </x:c>
      <x:c r="G20" s="24" t="n">
        <x:f>COUNTIFS('Výsledky kôl'!$A$9:$A$665,A20)</x:f>
        <x:v>14</x:v>
      </x:c>
      <x:c r="H20" s="24" t="n">
        <x:f>SUMIFS('Výsledky kôl'!$D$9:$D$665,'Výsledky kôl'!$A$9:$A$665,A20)</x:f>
        <x:v>640</x:v>
      </x:c>
    </x:row>
    <x:row r="21" ht="21" customHeight="1">
      <x:c r="A21" s="19" t="n">
        <x:v>14</x:v>
      </x:c>
      <x:c r="B21" s="31" t="n">
        <x:v>46158</x:v>
      </x:c>
      <x:c r="C21" s="10" t="str">
        <x:v>17:00</x:v>
      </x:c>
      <x:c r="D21" s="10" t="str">
        <x:v>Garžoľ liga 14.kolo</x:v>
      </x:c>
      <x:c r="E21" s="10" t="str">
        <x:v>Dokončené</x:v>
      </x:c>
      <x:c r="F21" s="25" t="n">
        <x:v>24</x:v>
      </x:c>
      <x:c r="G21" s="25" t="n">
        <x:f>COUNTIFS('Výsledky kôl'!$A$9:$A$665,A21)</x:f>
        <x:v>24</x:v>
      </x:c>
      <x:c r="H21" s="25" t="n">
        <x:f>SUMIFS('Výsledky kôl'!$D$9:$D$665,'Výsledky kôl'!$A$9:$A$665,A21)</x:f>
        <x:v>1240</x:v>
      </x:c>
    </x:row>
    <x:row r="22" ht="21" customHeight="1">
      <x:c r="A22" s="18" t="n">
        <x:v>15</x:v>
      </x:c>
      <x:c r="B22" s="30" t="n">
        <x:v>46165</x:v>
      </x:c>
      <x:c r="C22" s="9" t="str">
        <x:v>17:00</x:v>
      </x:c>
      <x:c r="D22" s="9" t="str">
        <x:v>Garžoľ liga 15.kolo</x:v>
      </x:c>
      <x:c r="E22" s="9" t="str">
        <x:v>Dokončené</x:v>
      </x:c>
      <x:c r="F22" s="24" t="n">
        <x:v>6</x:v>
      </x:c>
      <x:c r="G22" s="24" t="n">
        <x:f>COUNTIFS('Výsledky kôl'!$A$9:$A$665,A22)</x:f>
        <x:v>6</x:v>
      </x:c>
      <x:c r="H22" s="24" t="n">
        <x:f>SUMIFS('Výsledky kôl'!$D$9:$D$665,'Výsledky kôl'!$A$9:$A$665,A22)</x:f>
        <x:v>320</x:v>
      </x:c>
    </x:row>
    <x:row r="23" ht="21" customHeight="1">
      <x:c r="A23" s="19" t="n">
        <x:v>16</x:v>
      </x:c>
      <x:c r="B23" s="31" t="n">
        <x:v>46172</x:v>
      </x:c>
      <x:c r="C23" s="10" t="str">
        <x:v>17:00</x:v>
      </x:c>
      <x:c r="D23" s="10" t="str">
        <x:v>Garžoľ liga 16.kolo</x:v>
      </x:c>
      <x:c r="E23" s="10" t="str">
        <x:v>Dokončené</x:v>
      </x:c>
      <x:c r="F23" s="25" t="n">
        <x:v>16</x:v>
      </x:c>
      <x:c r="G23" s="25" t="n">
        <x:f>COUNTIFS('Výsledky kôl'!$A$9:$A$665,A23)</x:f>
        <x:v>16</x:v>
      </x:c>
      <x:c r="H23" s="25" t="n">
        <x:f>SUMIFS('Výsledky kôl'!$D$9:$D$665,'Výsledky kôl'!$A$9:$A$665,A23)</x:f>
        <x:v>720</x:v>
      </x:c>
    </x:row>
    <x:row r="24" ht="21" customHeight="1">
      <x:c r="A24" s="18" t="n">
        <x:v>17</x:v>
      </x:c>
      <x:c r="B24" s="30" t="n">
        <x:v>46179</x:v>
      </x:c>
      <x:c r="C24" s="9" t="str">
        <x:v>17:00</x:v>
      </x:c>
      <x:c r="D24" s="9" t="str">
        <x:v>Garžoľ liga 17.kolo</x:v>
      </x:c>
      <x:c r="E24" s="9" t="str">
        <x:v>Dokončené</x:v>
      </x:c>
      <x:c r="F24" s="24" t="n">
        <x:v>25</x:v>
      </x:c>
      <x:c r="G24" s="24" t="n">
        <x:f>COUNTIFS('Výsledky kôl'!$A$9:$A$665,A24)</x:f>
        <x:v>25</x:v>
      </x:c>
      <x:c r="H24" s="24" t="n">
        <x:f>SUMIFS('Výsledky kôl'!$D$9:$D$665,'Výsledky kôl'!$A$9:$A$665,A24)</x:f>
        <x:v>1250</x:v>
      </x:c>
    </x:row>
    <x:row r="25" ht="21" customHeight="1">
      <x:c r="A25" s="19" t="n">
        <x:v>18</x:v>
      </x:c>
      <x:c r="B25" s="31" t="n">
        <x:v>46186</x:v>
      </x:c>
      <x:c r="C25" s="10" t="str">
        <x:v>17:00</x:v>
      </x:c>
      <x:c r="D25" s="10" t="str">
        <x:v>Garžoľ liga 18.kolo</x:v>
      </x:c>
      <x:c r="E25" s="10" t="str">
        <x:v>Dokončené</x:v>
      </x:c>
      <x:c r="F25" s="25" t="n">
        <x:v>6</x:v>
      </x:c>
      <x:c r="G25" s="25" t="n">
        <x:f>COUNTIFS('Výsledky kôl'!$A$9:$A$665,A25)</x:f>
        <x:v>6</x:v>
      </x:c>
      <x:c r="H25" s="25" t="n">
        <x:f>SUMIFS('Výsledky kôl'!$D$9:$D$665,'Výsledky kôl'!$A$9:$A$665,A25)</x:f>
        <x:v>320</x:v>
      </x:c>
    </x:row>
    <x:row r="26" ht="21" customHeight="1">
      <x:c r="A26" s="18" t="n">
        <x:v>19</x:v>
      </x:c>
      <x:c r="B26" s="30" t="n">
        <x:v>46193</x:v>
      </x:c>
      <x:c r="C26" s="9" t="str">
        <x:v>17:00</x:v>
      </x:c>
      <x:c r="D26" s="9" t="str">
        <x:v>Garžoľ ligs 19.kolo</x:v>
      </x:c>
      <x:c r="E26" s="9" t="str">
        <x:v>Dokončené</x:v>
      </x:c>
      <x:c r="F26" s="24" t="n">
        <x:v>19</x:v>
      </x:c>
      <x:c r="G26" s="24" t="n">
        <x:f>COUNTIFS('Výsledky kôl'!$A$9:$A$665,A26)</x:f>
        <x:v>19</x:v>
      </x:c>
      <x:c r="H26" s="24" t="n">
        <x:f>SUMIFS('Výsledky kôl'!$D$9:$D$665,'Výsledky kôl'!$A$9:$A$665,A26)</x:f>
        <x:v>1180</x:v>
      </x:c>
    </x:row>
    <x:row r="27" ht="21" customHeight="1">
      <x:c r="A27" s="19" t="n">
        <x:v>20</x:v>
      </x:c>
      <x:c r="B27" s="31" t="n">
        <x:v>46200</x:v>
      </x:c>
      <x:c r="C27" s="10" t="str">
        <x:v>17:00</x:v>
      </x:c>
      <x:c r="D27" s="10" t="str">
        <x:v>Garžoľ liga 20.kolo</x:v>
      </x:c>
      <x:c r="E27" s="10" t="str">
        <x:v>Dokončené</x:v>
      </x:c>
      <x:c r="F27" s="25" t="n">
        <x:v>17</x:v>
      </x:c>
      <x:c r="G27" s="25" t="n">
        <x:f>COUNTIFS('Výsledky kôl'!$A$9:$A$665,A27)</x:f>
        <x:v>17</x:v>
      </x:c>
      <x:c r="H27" s="25" t="n">
        <x:f>SUMIFS('Výsledky kôl'!$D$9:$D$665,'Výsledky kôl'!$A$9:$A$665,A27)</x:f>
        <x:v>1140</x:v>
      </x:c>
    </x:row>
    <x:row r="28" ht="21" customHeight="1">
      <x:c r="A28" s="18" t="n">
        <x:v>21</x:v>
      </x:c>
      <x:c r="B28" s="30" t="n">
        <x:v>46207</x:v>
      </x:c>
      <x:c r="C28" s="9" t="str">
        <x:v>17:00</x:v>
      </x:c>
      <x:c r="D28" s="9" t="str">
        <x:v>Garžoľ liga 21.kolo</x:v>
      </x:c>
      <x:c r="E28" s="9" t="str">
        <x:v>Dokončené</x:v>
      </x:c>
      <x:c r="F28" s="24" t="n">
        <x:v>21</x:v>
      </x:c>
      <x:c r="G28" s="24" t="n">
        <x:f>COUNTIFS('Výsledky kôl'!$A$9:$A$665,A28)</x:f>
        <x:v>21</x:v>
      </x:c>
      <x:c r="H28" s="24" t="n">
        <x:f>SUMIFS('Výsledky kôl'!$D$9:$D$665,'Výsledky kôl'!$A$9:$A$665,A28)</x:f>
        <x:v>1210</x:v>
      </x:c>
    </x:row>
    <x:row r="29" ht="21" customHeight="1">
      <x:c r="A29" s="19" t="n">
        <x:v>22</x:v>
      </x:c>
      <x:c r="B29" s="31" t="n">
        <x:v>46214</x:v>
      </x:c>
      <x:c r="C29" s="10" t="str">
        <x:v>17:00</x:v>
      </x:c>
      <x:c r="D29" s="10" t="str">
        <x:v>Garžoľ luga 22.kolo</x:v>
      </x:c>
      <x:c r="E29" s="10" t="str">
        <x:v>Dokončené</x:v>
      </x:c>
      <x:c r="F29" s="25" t="n">
        <x:v>27</x:v>
      </x:c>
      <x:c r="G29" s="25" t="n">
        <x:f>COUNTIFS('Výsledky kôl'!$A$9:$A$665,A29)</x:f>
        <x:v>27</x:v>
      </x:c>
      <x:c r="H29" s="25" t="n">
        <x:f>SUMIFS('Výsledky kôl'!$D$9:$D$665,'Výsledky kôl'!$A$9:$A$665,A29)</x:f>
        <x:v>1270</x:v>
      </x:c>
    </x:row>
    <x:row r="30" ht="21" customHeight="1">
      <x:c r="A30" s="18" t="n">
        <x:v>23</x:v>
      </x:c>
      <x:c r="B30" s="30" t="n">
        <x:v>46221</x:v>
      </x:c>
      <x:c r="C30" s="9" t="str">
        <x:v>17:00</x:v>
      </x:c>
      <x:c r="D30" s="9" t="str">
        <x:v>Garžoľ liga 23.kolo</x:v>
      </x:c>
      <x:c r="E30" s="9" t="str">
        <x:v>Dokončené</x:v>
      </x:c>
      <x:c r="F30" s="24" t="n">
        <x:v>23</x:v>
      </x:c>
      <x:c r="G30" s="24" t="n">
        <x:f>COUNTIFS('Výsledky kôl'!$A$9:$A$665,A30)</x:f>
        <x:v>23</x:v>
      </x:c>
      <x:c r="H30" s="24" t="n">
        <x:f>SUMIFS('Výsledky kôl'!$D$9:$D$665,'Výsledky kôl'!$A$9:$A$665,A30)</x:f>
        <x:v>1230</x:v>
      </x:c>
    </x:row>
    <x:row r="31" ht="21" customHeight="1">
      <x:c r="A31" s="19" t="n">
        <x:v>24</x:v>
      </x:c>
      <x:c r="B31" s="31" t="n">
        <x:v>46228</x:v>
      </x:c>
      <x:c r="C31" s="10" t="str">
        <x:v>17:00</x:v>
      </x:c>
      <x:c r="D31" s="10" t="str">
        <x:v>Garžoľ liga 24.kolo</x:v>
      </x:c>
      <x:c r="E31" s="10" t="str">
        <x:v>Dokončené</x:v>
      </x:c>
      <x:c r="F31" s="25" t="n">
        <x:v>27</x:v>
      </x:c>
      <x:c r="G31" s="25" t="n">
        <x:f>COUNTIFS('Výsledky kôl'!$A$9:$A$665,A31)</x:f>
        <x:v>27</x:v>
      </x:c>
      <x:c r="H31" s="25" t="n">
        <x:f>SUMIFS('Výsledky kôl'!$D$9:$D$665,'Výsledky kôl'!$A$9:$A$665,A31)</x:f>
        <x:v>1270</x:v>
      </x:c>
    </x:row>
    <x:row r="32" ht="21" customHeight="1">
      <x:c r="A32" s="18" t="n">
        <x:v>25</x:v>
      </x:c>
      <x:c r="B32" s="30" t="n">
        <x:v>46235</x:v>
      </x:c>
      <x:c r="C32" s="9" t="str">
        <x:v>17:00</x:v>
      </x:c>
      <x:c r="D32" s="9" t="str">
        <x:v>Garžoľ liga 25.kolo</x:v>
      </x:c>
      <x:c r="E32" s="9" t="str">
        <x:v>Dokončené</x:v>
      </x:c>
      <x:c r="F32" s="24" t="n">
        <x:v>27</x:v>
      </x:c>
      <x:c r="G32" s="24" t="n">
        <x:f>COUNTIFS('Výsledky kôl'!$A$9:$A$665,A32)</x:f>
        <x:v>27</x:v>
      </x:c>
      <x:c r="H32" s="24" t="n">
        <x:f>SUMIFS('Výsledky kôl'!$D$9:$D$665,'Výsledky kôl'!$A$9:$A$665,A32)</x:f>
        <x:v>1270</x:v>
      </x:c>
    </x:row>
    <x:row r="33" ht="21" customHeight="1">
      <x:c r="A33" s="19" t="n">
        <x:v>26</x:v>
      </x:c>
      <x:c r="B33" s="31" t="n">
        <x:v>46242</x:v>
      </x:c>
      <x:c r="C33" s="10" t="str">
        <x:v>17:00</x:v>
      </x:c>
      <x:c r="D33" s="10" t="str">
        <x:v>Garžoľ liga-26.kolo</x:v>
      </x:c>
      <x:c r="E33" s="10" t="str">
        <x:v>Dokončené</x:v>
      </x:c>
      <x:c r="F33" s="25" t="n">
        <x:v>18</x:v>
      </x:c>
      <x:c r="G33" s="25" t="n">
        <x:f>COUNTIFS('Výsledky kôl'!$A$9:$A$665,A33)</x:f>
        <x:v>18</x:v>
      </x:c>
      <x:c r="H33" s="25" t="n">
        <x:f>SUMIFS('Výsledky kôl'!$D$9:$D$665,'Výsledky kôl'!$A$9:$A$665,A33)</x:f>
        <x:v>1160</x:v>
      </x:c>
    </x:row>
    <x:row r="34" ht="21" customHeight="1">
      <x:c r="A34" s="18" t="n">
        <x:v>27</x:v>
      </x:c>
      <x:c r="B34" s="30" t="n">
        <x:v>46249</x:v>
      </x:c>
      <x:c r="C34" s="9" t="str">
        <x:v>17:00</x:v>
      </x:c>
      <x:c r="D34" s="9" t="str">
        <x:v>Garžoľ liga-27.kolo</x:v>
      </x:c>
      <x:c r="E34" s="9" t="str">
        <x:v>Dokončené</x:v>
      </x:c>
      <x:c r="F34" s="24" t="n">
        <x:v>28</x:v>
      </x:c>
      <x:c r="G34" s="24" t="n">
        <x:f>COUNTIFS('Výsledky kôl'!$A$9:$A$665,A34)</x:f>
        <x:v>28</x:v>
      </x:c>
      <x:c r="H34" s="24" t="n">
        <x:f>SUMIFS('Výsledky kôl'!$D$9:$D$665,'Výsledky kôl'!$A$9:$A$665,A34)</x:f>
        <x:v>1280</x:v>
      </x:c>
    </x:row>
    <x:row r="35" ht="21" customHeight="1">
      <x:c r="A35" s="19" t="n">
        <x:v>28</x:v>
      </x:c>
      <x:c r="B35" s="31" t="n">
        <x:v>46256</x:v>
      </x:c>
      <x:c r="C35" s="10" t="str">
        <x:v>17:00</x:v>
      </x:c>
      <x:c r="D35" s="10" t="str">
        <x:v>Garžoľ liga-28.kolo</x:v>
      </x:c>
      <x:c r="E35" s="10" t="str">
        <x:v>Dokončené</x:v>
      </x:c>
      <x:c r="F35" s="25" t="n">
        <x:v>23</x:v>
      </x:c>
      <x:c r="G35" s="25" t="n">
        <x:f>COUNTIFS('Výsledky kôl'!$A$9:$A$665,A35)</x:f>
        <x:v>23</x:v>
      </x:c>
      <x:c r="H35" s="25" t="n">
        <x:f>SUMIFS('Výsledky kôl'!$D$9:$D$665,'Výsledky kôl'!$A$9:$A$665,A35)</x:f>
        <x:v>1230</x:v>
      </x:c>
    </x:row>
    <x:row r="36" ht="21" customHeight="1">
      <x:c r="A36" s="18" t="n">
        <x:v>29</x:v>
      </x:c>
      <x:c r="B36" s="30" t="n">
        <x:v>46263</x:v>
      </x:c>
      <x:c r="C36" s="9" t="str">
        <x:v>15:00</x:v>
      </x:c>
      <x:c r="D36" s="9" t="str">
        <x:v>Jarmočná Garžoľ liga-29.kolo</x:v>
      </x:c>
      <x:c r="E36" s="9" t="str">
        <x:v>Dokončené</x:v>
      </x:c>
      <x:c r="F36" s="24" t="n">
        <x:v>32</x:v>
      </x:c>
      <x:c r="G36" s="24" t="n">
        <x:f>COUNTIFS('Výsledky kôl'!$A$9:$A$665,A36)</x:f>
        <x:v>32</x:v>
      </x:c>
      <x:c r="H36" s="24" t="n">
        <x:f>SUMIFS('Výsledky kôl'!$D$9:$D$665,'Výsledky kôl'!$A$9:$A$665,A36)</x:f>
        <x:v>1440</x:v>
      </x:c>
    </x:row>
    <x:row r="37" ht="21" customHeight="1">
      <x:c r="A37" s="19" t="n">
        <x:v>30</x:v>
      </x:c>
      <x:c r="B37" s="31" t="n">
        <x:v>46270</x:v>
      </x:c>
      <x:c r="C37" s="10" t="str">
        <x:v>17:00</x:v>
      </x:c>
      <x:c r="D37" s="10" t="str">
        <x:v>Garžoľ liga-30.kolo</x:v>
      </x:c>
      <x:c r="E37" s="10" t="str">
        <x:v>Dokončené</x:v>
      </x:c>
      <x:c r="F37" s="25" t="n">
        <x:v>25</x:v>
      </x:c>
      <x:c r="G37" s="25" t="n">
        <x:f>COUNTIFS('Výsledky kôl'!$A$9:$A$665,A37)</x:f>
        <x:v>25</x:v>
      </x:c>
      <x:c r="H37" s="25" t="n">
        <x:f>SUMIFS('Výsledky kôl'!$D$9:$D$665,'Výsledky kôl'!$A$9:$A$665,A37)</x:f>
        <x:v>1250</x:v>
      </x:c>
    </x:row>
  </x:sheetData>
  <x:conditionalFormatting sqref="G8:G37">
    <x:cfRule type="expression" dxfId="1" priority="1">
      <x:formula>$G8&lt;&gt;$F8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0916b95ad4e491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8" hidden="0" customWidth="1"/>
    <x:col min="2" max="2" width="15" hidden="0" customWidth="1"/>
    <x:col min="3" max="3" width="32" hidden="0" customWidth="1"/>
    <x:col min="4" max="4" width="16" hidden="0" customWidth="1"/>
  </x:cols>
  <x:sheetData>
    <x:row r="1" ht="9" customHeight="1">
      <x:c r="A1" s="3"/>
      <x:c r="B1" s="3"/>
      <x:c r="C1" s="3"/>
      <x:c r="D1" s="3"/>
    </x:row>
    <x:row r="2" ht="27" customHeight="1">
      <x:c r="A2" s="4" t="str">
        <x:v>Výsledky jednotlivých kôl</x:v>
      </x:c>
      <x:c r="B2" s="3"/>
      <x:c r="C2" s="3"/>
      <x:c r="D2" s="3"/>
    </x:row>
    <x:row r="3" ht="21" customHeight="1">
      <x:c r="A3" s="3" t="str">
        <x:v>Zdroj: SetDarts, Garžoľ liga 2026, odčítané 20. 9. 2026.</x:v>
      </x:c>
      <x:c r="B3" s="3"/>
      <x:c r="C3" s="3"/>
      <x:c r="D3" s="3"/>
    </x:row>
    <x:row r="4" ht="21" customHeight="1">
      <x:c r="A4" s="3" t="str">
        <x:v>https://app.setdarts.com/</x:v>
      </x:c>
      <x:c r="B4" s="3"/>
      <x:c r="C4" s="3"/>
      <x:c r="D4" s="3"/>
    </x:row>
    <x:row r="5" ht="21" customHeight="1">
      <x:c r="A5" s="3" t="str">
        <x:v>Body sú zo sekcie Body do ligy v prihlásenom rozhraní SetDarts.</x:v>
      </x:c>
      <x:c r="B5" s="3"/>
      <x:c r="C5" s="3"/>
      <x:c r="D5" s="3"/>
    </x:row>
    <x:row r="6" ht="21" customHeight="1">
      <x:c r="A6" s="3" t="str">
        <x:v>Hlavná liga 2026. Ženy a juniori majú samostatné ligy.</x:v>
      </x:c>
      <x:c r="B6" s="3"/>
      <x:c r="C6" s="3"/>
      <x:c r="D6" s="3"/>
    </x:row>
    <x:row r="7" ht="21" customHeight="1">
      <x:c r="A7" s="3" t="str">
        <x:v>Mená a názvy kôl sú zachované podľa zdroja.</x:v>
      </x:c>
      <x:c r="B7" s="3"/>
      <x:c r="C7" s="3"/>
      <x:c r="D7" s="3"/>
    </x:row>
    <x:row r="8" ht="33" customHeight="1">
      <x:c r="A8" s="15" t="str">
        <x:v>Kolo</x:v>
      </x:c>
      <x:c r="B8" s="16" t="str">
        <x:v>Dátum</x:v>
      </x:c>
      <x:c r="C8" s="16" t="str">
        <x:v>Hráč</x:v>
      </x:c>
      <x:c r="D8" s="17" t="str">
        <x:v>Ligové body</x:v>
      </x:c>
    </x:row>
    <x:row r="9" ht="21" customHeight="1">
      <x:c r="A9" s="22" t="n">
        <x:v>1</x:v>
      </x:c>
      <x:c r="B9" s="32" t="n">
        <x:v>46032</x:v>
      </x:c>
      <x:c r="C9" s="9" t="str">
        <x:v>Lukáš Vanta</x:v>
      </x:c>
      <x:c r="D9" s="24" t="n">
        <x:v>70</x:v>
      </x:c>
    </x:row>
    <x:row r="10" ht="21" customHeight="1">
      <x:c r="A10" s="23" t="n">
        <x:v>1</x:v>
      </x:c>
      <x:c r="B10" s="33" t="n">
        <x:v>46032</x:v>
      </x:c>
      <x:c r="C10" s="10" t="str">
        <x:v>Marek Patvarický</x:v>
      </x:c>
      <x:c r="D10" s="25" t="n">
        <x:v>180</x:v>
      </x:c>
    </x:row>
    <x:row r="11" ht="21" customHeight="1">
      <x:c r="A11" s="22" t="n">
        <x:v>1</x:v>
      </x:c>
      <x:c r="B11" s="32" t="n">
        <x:v>46032</x:v>
      </x:c>
      <x:c r="C11" s="9" t="str">
        <x:v>Matúš Klimko</x:v>
      </x:c>
      <x:c r="D11" s="24" t="n">
        <x:v>100</x:v>
      </x:c>
    </x:row>
    <x:row r="12" ht="21" customHeight="1">
      <x:c r="A12" s="23" t="n">
        <x:v>1</x:v>
      </x:c>
      <x:c r="B12" s="33" t="n">
        <x:v>46032</x:v>
      </x:c>
      <x:c r="C12" s="10" t="str">
        <x:v>Matej Čverha</x:v>
      </x:c>
      <x:c r="D12" s="25" t="n">
        <x:v>40</x:v>
      </x:c>
    </x:row>
    <x:row r="13" ht="21" customHeight="1">
      <x:c r="A13" s="22" t="n">
        <x:v>1</x:v>
      </x:c>
      <x:c r="B13" s="32" t="n">
        <x:v>46032</x:v>
      </x:c>
      <x:c r="C13" s="9" t="str">
        <x:v>Kristian Bučko</x:v>
      </x:c>
      <x:c r="D13" s="24" t="n">
        <x:v>140</x:v>
      </x:c>
    </x:row>
    <x:row r="14" ht="21" customHeight="1">
      <x:c r="A14" s="23" t="n">
        <x:v>1</x:v>
      </x:c>
      <x:c r="B14" s="33" t="n">
        <x:v>46032</x:v>
      </x:c>
      <x:c r="C14" s="10" t="str">
        <x:v>Martin Margicin</x:v>
      </x:c>
      <x:c r="D14" s="25" t="n">
        <x:v>40</x:v>
      </x:c>
    </x:row>
    <x:row r="15" ht="21" customHeight="1">
      <x:c r="A15" s="22" t="n">
        <x:v>1</x:v>
      </x:c>
      <x:c r="B15" s="32" t="n">
        <x:v>46032</x:v>
      </x:c>
      <x:c r="C15" s="9" t="str">
        <x:v>Martin Ševcov</x:v>
      </x:c>
      <x:c r="D15" s="24" t="n">
        <x:v>70</x:v>
      </x:c>
    </x:row>
    <x:row r="16" ht="21" customHeight="1">
      <x:c r="A16" s="23" t="n">
        <x:v>1</x:v>
      </x:c>
      <x:c r="B16" s="33" t="n">
        <x:v>46032</x:v>
      </x:c>
      <x:c r="C16" s="10" t="str">
        <x:v>František Mika</x:v>
      </x:c>
      <x:c r="D16" s="25" t="n">
        <x:v>100</x:v>
      </x:c>
    </x:row>
    <x:row r="17" ht="21" customHeight="1">
      <x:c r="A17" s="22" t="n">
        <x:v>1</x:v>
      </x:c>
      <x:c r="B17" s="32" t="n">
        <x:v>46032</x:v>
      </x:c>
      <x:c r="C17" s="9" t="str">
        <x:v>Jozef Biroš</x:v>
      </x:c>
      <x:c r="D17" s="24" t="n">
        <x:v>10</x:v>
      </x:c>
    </x:row>
    <x:row r="18" ht="21" customHeight="1">
      <x:c r="A18" s="23" t="n">
        <x:v>1</x:v>
      </x:c>
      <x:c r="B18" s="33" t="n">
        <x:v>46032</x:v>
      </x:c>
      <x:c r="C18" s="10" t="str">
        <x:v>Marek Gamec</x:v>
      </x:c>
      <x:c r="D18" s="25" t="n">
        <x:v>70</x:v>
      </x:c>
    </x:row>
    <x:row r="19" ht="21" customHeight="1">
      <x:c r="A19" s="22" t="n">
        <x:v>1</x:v>
      </x:c>
      <x:c r="B19" s="32" t="n">
        <x:v>46032</x:v>
      </x:c>
      <x:c r="C19" s="9" t="str">
        <x:v>Branislav Bialončík</x:v>
      </x:c>
      <x:c r="D19" s="24" t="n">
        <x:v>40</x:v>
      </x:c>
    </x:row>
    <x:row r="20" ht="21" customHeight="1">
      <x:c r="A20" s="23" t="n">
        <x:v>1</x:v>
      </x:c>
      <x:c r="B20" s="33" t="n">
        <x:v>46032</x:v>
      </x:c>
      <x:c r="C20" s="10" t="str">
        <x:v>Radovan Švec</x:v>
      </x:c>
      <x:c r="D20" s="25" t="n">
        <x:v>20</x:v>
      </x:c>
    </x:row>
    <x:row r="21" ht="21" customHeight="1">
      <x:c r="A21" s="22" t="n">
        <x:v>1</x:v>
      </x:c>
      <x:c r="B21" s="32" t="n">
        <x:v>46032</x:v>
      </x:c>
      <x:c r="C21" s="9" t="str">
        <x:v>Blažena Margicinová</x:v>
      </x:c>
      <x:c r="D21" s="24" t="n">
        <x:v>10</x:v>
      </x:c>
    </x:row>
    <x:row r="22" ht="21" customHeight="1">
      <x:c r="A22" s="23" t="n">
        <x:v>1</x:v>
      </x:c>
      <x:c r="B22" s="33" t="n">
        <x:v>46032</x:v>
      </x:c>
      <x:c r="C22" s="10" t="str">
        <x:v>Peter Jurcisin</x:v>
      </x:c>
      <x:c r="D22" s="25" t="n">
        <x:v>40</x:v>
      </x:c>
    </x:row>
    <x:row r="23" ht="21" customHeight="1">
      <x:c r="A23" s="22" t="n">
        <x:v>1</x:v>
      </x:c>
      <x:c r="B23" s="32" t="n">
        <x:v>46032</x:v>
      </x:c>
      <x:c r="C23" s="9" t="str">
        <x:v>Patrik Kozák</x:v>
      </x:c>
      <x:c r="D23" s="24" t="n">
        <x:v>10</x:v>
      </x:c>
    </x:row>
    <x:row r="24" ht="21" customHeight="1">
      <x:c r="A24" s="23" t="n">
        <x:v>1</x:v>
      </x:c>
      <x:c r="B24" s="33" t="n">
        <x:v>46032</x:v>
      </x:c>
      <x:c r="C24" s="10" t="str">
        <x:v>Dominik Kočik</x:v>
      </x:c>
      <x:c r="D24" s="25" t="n">
        <x:v>70</x:v>
      </x:c>
    </x:row>
    <x:row r="25" ht="21" customHeight="1">
      <x:c r="A25" s="22" t="n">
        <x:v>1</x:v>
      </x:c>
      <x:c r="B25" s="32" t="n">
        <x:v>46032</x:v>
      </x:c>
      <x:c r="C25" s="9" t="str">
        <x:v>Daša Vantová</x:v>
      </x:c>
      <x:c r="D25" s="24" t="n">
        <x:v>10</x:v>
      </x:c>
    </x:row>
    <x:row r="26" ht="21" customHeight="1">
      <x:c r="A26" s="23" t="n">
        <x:v>1</x:v>
      </x:c>
      <x:c r="B26" s="33" t="n">
        <x:v>46032</x:v>
      </x:c>
      <x:c r="C26" s="10" t="str">
        <x:v>Miroslav Pobořil</x:v>
      </x:c>
      <x:c r="D26" s="25" t="n">
        <x:v>10</x:v>
      </x:c>
    </x:row>
    <x:row r="27" ht="21" customHeight="1">
      <x:c r="A27" s="22" t="n">
        <x:v>1</x:v>
      </x:c>
      <x:c r="B27" s="32" t="n">
        <x:v>46032</x:v>
      </x:c>
      <x:c r="C27" s="9" t="str">
        <x:v>Maroš Lišivka</x:v>
      </x:c>
      <x:c r="D27" s="24" t="n">
        <x:v>40</x:v>
      </x:c>
    </x:row>
    <x:row r="28" ht="21" customHeight="1">
      <x:c r="A28" s="23" t="n">
        <x:v>1</x:v>
      </x:c>
      <x:c r="B28" s="33" t="n">
        <x:v>46032</x:v>
      </x:c>
      <x:c r="C28" s="10" t="str">
        <x:v>Jozef Kotuľak</x:v>
      </x:c>
      <x:c r="D28" s="25" t="n">
        <x:v>10</x:v>
      </x:c>
    </x:row>
    <x:row r="29" ht="21" customHeight="1">
      <x:c r="A29" s="22" t="n">
        <x:v>1</x:v>
      </x:c>
      <x:c r="B29" s="32" t="n">
        <x:v>46032</x:v>
      </x:c>
      <x:c r="C29" s="9" t="str">
        <x:v>Miroslava Czupperova</x:v>
      </x:c>
      <x:c r="D29" s="24" t="n">
        <x:v>20</x:v>
      </x:c>
    </x:row>
    <x:row r="30" ht="21" customHeight="1">
      <x:c r="A30" s="23" t="n">
        <x:v>1</x:v>
      </x:c>
      <x:c r="B30" s="33" t="n">
        <x:v>46032</x:v>
      </x:c>
      <x:c r="C30" s="10" t="str">
        <x:v>Pavol Kočik</x:v>
      </x:c>
      <x:c r="D30" s="25" t="n">
        <x:v>40</x:v>
      </x:c>
    </x:row>
    <x:row r="31" ht="21" customHeight="1">
      <x:c r="A31" s="22" t="n">
        <x:v>1</x:v>
      </x:c>
      <x:c r="B31" s="32" t="n">
        <x:v>46032</x:v>
      </x:c>
      <x:c r="C31" s="9" t="str">
        <x:v>Richard Priščák</x:v>
      </x:c>
      <x:c r="D31" s="24" t="n">
        <x:v>10</x:v>
      </x:c>
    </x:row>
    <x:row r="32" ht="21" customHeight="1">
      <x:c r="A32" s="23" t="n">
        <x:v>1</x:v>
      </x:c>
      <x:c r="B32" s="33" t="n">
        <x:v>46032</x:v>
      </x:c>
      <x:c r="C32" s="10" t="str">
        <x:v>Tomas Glemba</x:v>
      </x:c>
      <x:c r="D32" s="25" t="n">
        <x:v>20</x:v>
      </x:c>
    </x:row>
    <x:row r="33" ht="21" customHeight="1">
      <x:c r="A33" s="22" t="n">
        <x:v>1</x:v>
      </x:c>
      <x:c r="B33" s="32" t="n">
        <x:v>46032</x:v>
      </x:c>
      <x:c r="C33" s="9" t="str">
        <x:v>Anton Priscak</x:v>
      </x:c>
      <x:c r="D33" s="24" t="n">
        <x:v>20</x:v>
      </x:c>
    </x:row>
    <x:row r="34" ht="21" customHeight="1">
      <x:c r="A34" s="23" t="n">
        <x:v>1</x:v>
      </x:c>
      <x:c r="B34" s="33" t="n">
        <x:v>46032</x:v>
      </x:c>
      <x:c r="C34" s="10" t="str">
        <x:v>Alex Kmeť</x:v>
      </x:c>
      <x:c r="D34" s="25" t="n">
        <x:v>10</x:v>
      </x:c>
    </x:row>
    <x:row r="35" ht="21" customHeight="1">
      <x:c r="A35" s="22" t="n">
        <x:v>1</x:v>
      </x:c>
      <x:c r="B35" s="32" t="n">
        <x:v>46032</x:v>
      </x:c>
      <x:c r="C35" s="9" t="str">
        <x:v>Marek Kmeť</x:v>
      </x:c>
      <x:c r="D35" s="24" t="n">
        <x:v>40</x:v>
      </x:c>
    </x:row>
    <x:row r="36" ht="21" customHeight="1">
      <x:c r="A36" s="23" t="n">
        <x:v>1</x:v>
      </x:c>
      <x:c r="B36" s="33" t="n">
        <x:v>46032</x:v>
      </x:c>
      <x:c r="C36" s="10" t="str">
        <x:v>Ivo Kohut</x:v>
      </x:c>
      <x:c r="D36" s="25" t="n">
        <x:v>40</x:v>
      </x:c>
    </x:row>
    <x:row r="37" ht="21" customHeight="1">
      <x:c r="A37" s="22" t="n">
        <x:v>1</x:v>
      </x:c>
      <x:c r="B37" s="32" t="n">
        <x:v>46032</x:v>
      </x:c>
      <x:c r="C37" s="9" t="str">
        <x:v>Peter Kollár</x:v>
      </x:c>
      <x:c r="D37" s="24" t="n">
        <x:v>10</x:v>
      </x:c>
    </x:row>
    <x:row r="38" ht="21" customHeight="1">
      <x:c r="A38" s="23" t="n">
        <x:v>1</x:v>
      </x:c>
      <x:c r="B38" s="33" t="n">
        <x:v>46032</x:v>
      </x:c>
      <x:c r="C38" s="10" t="str">
        <x:v>Filip Hudak</x:v>
      </x:c>
      <x:c r="D38" s="25" t="n">
        <x:v>10</x:v>
      </x:c>
    </x:row>
    <x:row r="39" ht="21" customHeight="1">
      <x:c r="A39" s="22" t="n">
        <x:v>1</x:v>
      </x:c>
      <x:c r="B39" s="32" t="n">
        <x:v>46032</x:v>
      </x:c>
      <x:c r="C39" s="9" t="str">
        <x:v>Jan Kollar</x:v>
      </x:c>
      <x:c r="D39" s="24" t="n">
        <x:v>10</x:v>
      </x:c>
    </x:row>
    <x:row r="40" ht="21" customHeight="1">
      <x:c r="A40" s="23" t="n">
        <x:v>2</x:v>
      </x:c>
      <x:c r="B40" s="33" t="n">
        <x:v>46046</x:v>
      </x:c>
      <x:c r="C40" s="10" t="str">
        <x:v>Lukáš Vanta</x:v>
      </x:c>
      <x:c r="D40" s="25" t="n">
        <x:v>100</x:v>
      </x:c>
    </x:row>
    <x:row r="41" ht="21" customHeight="1">
      <x:c r="A41" s="22" t="n">
        <x:v>2</x:v>
      </x:c>
      <x:c r="B41" s="32" t="n">
        <x:v>46046</x:v>
      </x:c>
      <x:c r="C41" s="9" t="str">
        <x:v>Marek Patvarický</x:v>
      </x:c>
      <x:c r="D41" s="24" t="n">
        <x:v>100</x:v>
      </x:c>
    </x:row>
    <x:row r="42" ht="21" customHeight="1">
      <x:c r="A42" s="23" t="n">
        <x:v>2</x:v>
      </x:c>
      <x:c r="B42" s="33" t="n">
        <x:v>46046</x:v>
      </x:c>
      <x:c r="C42" s="10" t="str">
        <x:v>Matúš Klimko</x:v>
      </x:c>
      <x:c r="D42" s="25" t="n">
        <x:v>70</x:v>
      </x:c>
    </x:row>
    <x:row r="43" ht="21" customHeight="1">
      <x:c r="A43" s="22" t="n">
        <x:v>2</x:v>
      </x:c>
      <x:c r="B43" s="32" t="n">
        <x:v>46046</x:v>
      </x:c>
      <x:c r="C43" s="9" t="str">
        <x:v>Kristian Bučko</x:v>
      </x:c>
      <x:c r="D43" s="24" t="n">
        <x:v>40</x:v>
      </x:c>
    </x:row>
    <x:row r="44" ht="21" customHeight="1">
      <x:c r="A44" s="23" t="n">
        <x:v>2</x:v>
      </x:c>
      <x:c r="B44" s="33" t="n">
        <x:v>46046</x:v>
      </x:c>
      <x:c r="C44" s="10" t="str">
        <x:v>Jozef Biroš</x:v>
      </x:c>
      <x:c r="D44" s="25" t="n">
        <x:v>40</x:v>
      </x:c>
    </x:row>
    <x:row r="45" ht="21" customHeight="1">
      <x:c r="A45" s="22" t="n">
        <x:v>2</x:v>
      </x:c>
      <x:c r="B45" s="32" t="n">
        <x:v>46046</x:v>
      </x:c>
      <x:c r="C45" s="9" t="str">
        <x:v>Rastislav Fecilak</x:v>
      </x:c>
      <x:c r="D45" s="24" t="n">
        <x:v>180</x:v>
      </x:c>
    </x:row>
    <x:row r="46" ht="21" customHeight="1">
      <x:c r="A46" s="23" t="n">
        <x:v>2</x:v>
      </x:c>
      <x:c r="B46" s="33" t="n">
        <x:v>46046</x:v>
      </x:c>
      <x:c r="C46" s="10" t="str">
        <x:v>Branislav Bialončík</x:v>
      </x:c>
      <x:c r="D46" s="25" t="n">
        <x:v>40</x:v>
      </x:c>
    </x:row>
    <x:row r="47" ht="21" customHeight="1">
      <x:c r="A47" s="22" t="n">
        <x:v>2</x:v>
      </x:c>
      <x:c r="B47" s="32" t="n">
        <x:v>46046</x:v>
      </x:c>
      <x:c r="C47" s="9" t="str">
        <x:v>Lukáš Červenický st.</x:v>
      </x:c>
      <x:c r="D47" s="24" t="n">
        <x:v>40</x:v>
      </x:c>
    </x:row>
    <x:row r="48" ht="21" customHeight="1">
      <x:c r="A48" s="23" t="n">
        <x:v>2</x:v>
      </x:c>
      <x:c r="B48" s="33" t="n">
        <x:v>46046</x:v>
      </x:c>
      <x:c r="C48" s="10" t="str">
        <x:v>Peter Jurcisin</x:v>
      </x:c>
      <x:c r="D48" s="25" t="n">
        <x:v>40</x:v>
      </x:c>
    </x:row>
    <x:row r="49" ht="21" customHeight="1">
      <x:c r="A49" s="22" t="n">
        <x:v>2</x:v>
      </x:c>
      <x:c r="B49" s="32" t="n">
        <x:v>46046</x:v>
      </x:c>
      <x:c r="C49" s="9" t="str">
        <x:v>Patrik Kozák</x:v>
      </x:c>
      <x:c r="D49" s="24" t="n">
        <x:v>40</x:v>
      </x:c>
    </x:row>
    <x:row r="50" ht="21" customHeight="1">
      <x:c r="A50" s="23" t="n">
        <x:v>2</x:v>
      </x:c>
      <x:c r="B50" s="33" t="n">
        <x:v>46046</x:v>
      </x:c>
      <x:c r="C50" s="10" t="str">
        <x:v>Dominik Kočik</x:v>
      </x:c>
      <x:c r="D50" s="25" t="n">
        <x:v>140</x:v>
      </x:c>
    </x:row>
    <x:row r="51" ht="21" customHeight="1">
      <x:c r="A51" s="22" t="n">
        <x:v>2</x:v>
      </x:c>
      <x:c r="B51" s="32" t="n">
        <x:v>46046</x:v>
      </x:c>
      <x:c r="C51" s="9" t="str">
        <x:v>Lukáš Červenický ml.</x:v>
      </x:c>
      <x:c r="D51" s="24" t="n">
        <x:v>70</x:v>
      </x:c>
    </x:row>
    <x:row r="52" ht="21" customHeight="1">
      <x:c r="A52" s="23" t="n">
        <x:v>2</x:v>
      </x:c>
      <x:c r="B52" s="33" t="n">
        <x:v>46046</x:v>
      </x:c>
      <x:c r="C52" s="10" t="str">
        <x:v>Daša Vantová</x:v>
      </x:c>
      <x:c r="D52" s="25" t="n">
        <x:v>10</x:v>
      </x:c>
    </x:row>
    <x:row r="53" ht="21" customHeight="1">
      <x:c r="A53" s="22" t="n">
        <x:v>2</x:v>
      </x:c>
      <x:c r="B53" s="32" t="n">
        <x:v>46046</x:v>
      </x:c>
      <x:c r="C53" s="9" t="str">
        <x:v>Miroslav Pobořil</x:v>
      </x:c>
      <x:c r="D53" s="24" t="n">
        <x:v>20</x:v>
      </x:c>
    </x:row>
    <x:row r="54" ht="21" customHeight="1">
      <x:c r="A54" s="23" t="n">
        <x:v>2</x:v>
      </x:c>
      <x:c r="B54" s="33" t="n">
        <x:v>46046</x:v>
      </x:c>
      <x:c r="C54" s="10" t="str">
        <x:v>Jozef Kotuľak</x:v>
      </x:c>
      <x:c r="D54" s="25" t="n">
        <x:v>20</x:v>
      </x:c>
    </x:row>
    <x:row r="55" ht="21" customHeight="1">
      <x:c r="A55" s="22" t="n">
        <x:v>2</x:v>
      </x:c>
      <x:c r="B55" s="32" t="n">
        <x:v>46046</x:v>
      </x:c>
      <x:c r="C55" s="9" t="str">
        <x:v>Wiesław Prugar</x:v>
      </x:c>
      <x:c r="D55" s="24" t="n">
        <x:v>70</x:v>
      </x:c>
    </x:row>
    <x:row r="56" ht="21" customHeight="1">
      <x:c r="A56" s="23" t="n">
        <x:v>2</x:v>
      </x:c>
      <x:c r="B56" s="33" t="n">
        <x:v>46046</x:v>
      </x:c>
      <x:c r="C56" s="10" t="str">
        <x:v>Pavol Kočik</x:v>
      </x:c>
      <x:c r="D56" s="25" t="n">
        <x:v>20</x:v>
      </x:c>
    </x:row>
    <x:row r="57" ht="21" customHeight="1">
      <x:c r="A57" s="22" t="n">
        <x:v>2</x:v>
      </x:c>
      <x:c r="B57" s="32" t="n">
        <x:v>46046</x:v>
      </x:c>
      <x:c r="C57" s="9" t="str">
        <x:v>Richard Priščák</x:v>
      </x:c>
      <x:c r="D57" s="24" t="n">
        <x:v>10</x:v>
      </x:c>
    </x:row>
    <x:row r="58" ht="21" customHeight="1">
      <x:c r="A58" s="23" t="n">
        <x:v>2</x:v>
      </x:c>
      <x:c r="B58" s="33" t="n">
        <x:v>46046</x:v>
      </x:c>
      <x:c r="C58" s="10" t="str">
        <x:v>Tomas Glemba</x:v>
      </x:c>
      <x:c r="D58" s="25" t="n">
        <x:v>70</x:v>
      </x:c>
    </x:row>
    <x:row r="59" ht="21" customHeight="1">
      <x:c r="A59" s="22" t="n">
        <x:v>2</x:v>
      </x:c>
      <x:c r="B59" s="32" t="n">
        <x:v>46046</x:v>
      </x:c>
      <x:c r="C59" s="9" t="str">
        <x:v>Anton Priscak</x:v>
      </x:c>
      <x:c r="D59" s="24" t="n">
        <x:v>40</x:v>
      </x:c>
    </x:row>
    <x:row r="60" ht="21" customHeight="1">
      <x:c r="A60" s="23" t="n">
        <x:v>2</x:v>
      </x:c>
      <x:c r="B60" s="33" t="n">
        <x:v>46046</x:v>
      </x:c>
      <x:c r="C60" s="10" t="str">
        <x:v>Jan Sutak</x:v>
      </x:c>
      <x:c r="D60" s="25" t="n">
        <x:v>10</x:v>
      </x:c>
    </x:row>
    <x:row r="61" ht="21" customHeight="1">
      <x:c r="A61" s="22" t="n">
        <x:v>2</x:v>
      </x:c>
      <x:c r="B61" s="32" t="n">
        <x:v>46046</x:v>
      </x:c>
      <x:c r="C61" s="9" t="str">
        <x:v>David Kica</x:v>
      </x:c>
      <x:c r="D61" s="24" t="n">
        <x:v>40</x:v>
      </x:c>
    </x:row>
    <x:row r="62" ht="21" customHeight="1">
      <x:c r="A62" s="23" t="n">
        <x:v>2</x:v>
      </x:c>
      <x:c r="B62" s="33" t="n">
        <x:v>46046</x:v>
      </x:c>
      <x:c r="C62" s="10" t="str">
        <x:v>Rastislav Kica</x:v>
      </x:c>
      <x:c r="D62" s="25" t="n">
        <x:v>20</x:v>
      </x:c>
    </x:row>
    <x:row r="63" ht="21" customHeight="1">
      <x:c r="A63" s="22" t="n">
        <x:v>3</x:v>
      </x:c>
      <x:c r="B63" s="32" t="n">
        <x:v>46053</x:v>
      </x:c>
      <x:c r="C63" s="9" t="str">
        <x:v>Marek Patvarický</x:v>
      </x:c>
      <x:c r="D63" s="24" t="n">
        <x:v>70</x:v>
      </x:c>
    </x:row>
    <x:row r="64" ht="21" customHeight="1">
      <x:c r="A64" s="23" t="n">
        <x:v>3</x:v>
      </x:c>
      <x:c r="B64" s="33" t="n">
        <x:v>46053</x:v>
      </x:c>
      <x:c r="C64" s="10" t="str">
        <x:v>Matúš Klimko</x:v>
      </x:c>
      <x:c r="D64" s="25" t="n">
        <x:v>70</x:v>
      </x:c>
    </x:row>
    <x:row r="65" ht="21" customHeight="1">
      <x:c r="A65" s="22" t="n">
        <x:v>3</x:v>
      </x:c>
      <x:c r="B65" s="32" t="n">
        <x:v>46053</x:v>
      </x:c>
      <x:c r="C65" s="9" t="str">
        <x:v>Jozef Vavrek</x:v>
      </x:c>
      <x:c r="D65" s="24" t="n">
        <x:v>170</x:v>
      </x:c>
    </x:row>
    <x:row r="66" ht="21" customHeight="1">
      <x:c r="A66" s="23" t="n">
        <x:v>3</x:v>
      </x:c>
      <x:c r="B66" s="33" t="n">
        <x:v>46053</x:v>
      </x:c>
      <x:c r="C66" s="10" t="str">
        <x:v>Matej Čverha</x:v>
      </x:c>
      <x:c r="D66" s="25" t="n">
        <x:v>130</x:v>
      </x:c>
    </x:row>
    <x:row r="67" ht="21" customHeight="1">
      <x:c r="A67" s="22" t="n">
        <x:v>3</x:v>
      </x:c>
      <x:c r="B67" s="32" t="n">
        <x:v>46053</x:v>
      </x:c>
      <x:c r="C67" s="9" t="str">
        <x:v>Kristian Bučko</x:v>
      </x:c>
      <x:c r="D67" s="24" t="n">
        <x:v>130</x:v>
      </x:c>
    </x:row>
    <x:row r="68" ht="21" customHeight="1">
      <x:c r="A68" s="23" t="n">
        <x:v>3</x:v>
      </x:c>
      <x:c r="B68" s="33" t="n">
        <x:v>46053</x:v>
      </x:c>
      <x:c r="C68" s="10" t="str">
        <x:v>Martin Margicin</x:v>
      </x:c>
      <x:c r="D68" s="25" t="n">
        <x:v>100</x:v>
      </x:c>
    </x:row>
    <x:row r="69" ht="21" customHeight="1">
      <x:c r="A69" s="22" t="n">
        <x:v>3</x:v>
      </x:c>
      <x:c r="B69" s="32" t="n">
        <x:v>46053</x:v>
      </x:c>
      <x:c r="C69" s="9" t="str">
        <x:v>Martin Ševcov</x:v>
      </x:c>
      <x:c r="D69" s="24" t="n">
        <x:v>70</x:v>
      </x:c>
    </x:row>
    <x:row r="70" ht="21" customHeight="1">
      <x:c r="A70" s="23" t="n">
        <x:v>3</x:v>
      </x:c>
      <x:c r="B70" s="33" t="n">
        <x:v>46053</x:v>
      </x:c>
      <x:c r="C70" s="10" t="str">
        <x:v>František Mika</x:v>
      </x:c>
      <x:c r="D70" s="25" t="n">
        <x:v>210</x:v>
      </x:c>
    </x:row>
    <x:row r="71" ht="21" customHeight="1">
      <x:c r="A71" s="22" t="n">
        <x:v>3</x:v>
      </x:c>
      <x:c r="B71" s="32" t="n">
        <x:v>46053</x:v>
      </x:c>
      <x:c r="C71" s="9" t="str">
        <x:v>Jozef Biroš</x:v>
      </x:c>
      <x:c r="D71" s="24" t="n">
        <x:v>40</x:v>
      </x:c>
    </x:row>
    <x:row r="72" ht="21" customHeight="1">
      <x:c r="A72" s="23" t="n">
        <x:v>3</x:v>
      </x:c>
      <x:c r="B72" s="33" t="n">
        <x:v>46053</x:v>
      </x:c>
      <x:c r="C72" s="10" t="str">
        <x:v>Marek Gamec</x:v>
      </x:c>
      <x:c r="D72" s="25" t="n">
        <x:v>100</x:v>
      </x:c>
    </x:row>
    <x:row r="73" ht="21" customHeight="1">
      <x:c r="A73" s="22" t="n">
        <x:v>3</x:v>
      </x:c>
      <x:c r="B73" s="32" t="n">
        <x:v>46053</x:v>
      </x:c>
      <x:c r="C73" s="9" t="str">
        <x:v>Rastislav Fecilak</x:v>
      </x:c>
      <x:c r="D73" s="24" t="n">
        <x:v>40</x:v>
      </x:c>
    </x:row>
    <x:row r="74" ht="21" customHeight="1">
      <x:c r="A74" s="23" t="n">
        <x:v>3</x:v>
      </x:c>
      <x:c r="B74" s="33" t="n">
        <x:v>46053</x:v>
      </x:c>
      <x:c r="C74" s="10" t="str">
        <x:v>Adrian Dudek</x:v>
      </x:c>
      <x:c r="D74" s="25" t="n">
        <x:v>70</x:v>
      </x:c>
    </x:row>
    <x:row r="75" ht="21" customHeight="1">
      <x:c r="A75" s="22" t="n">
        <x:v>3</x:v>
      </x:c>
      <x:c r="B75" s="32" t="n">
        <x:v>46053</x:v>
      </x:c>
      <x:c r="C75" s="9" t="str">
        <x:v>Blažena Margicinová</x:v>
      </x:c>
      <x:c r="D75" s="24" t="n">
        <x:v>20</x:v>
      </x:c>
    </x:row>
    <x:row r="76" ht="21" customHeight="1">
      <x:c r="A76" s="23" t="n">
        <x:v>3</x:v>
      </x:c>
      <x:c r="B76" s="33" t="n">
        <x:v>46053</x:v>
      </x:c>
      <x:c r="C76" s="10" t="str">
        <x:v>Peter Jurcisin</x:v>
      </x:c>
      <x:c r="D76" s="25" t="n">
        <x:v>70</x:v>
      </x:c>
    </x:row>
    <x:row r="77" ht="21" customHeight="1">
      <x:c r="A77" s="22" t="n">
        <x:v>3</x:v>
      </x:c>
      <x:c r="B77" s="32" t="n">
        <x:v>46053</x:v>
      </x:c>
      <x:c r="C77" s="9" t="str">
        <x:v>Patrik Kozák</x:v>
      </x:c>
      <x:c r="D77" s="24" t="n">
        <x:v>40</x:v>
      </x:c>
    </x:row>
    <x:row r="78" ht="21" customHeight="1">
      <x:c r="A78" s="23" t="n">
        <x:v>3</x:v>
      </x:c>
      <x:c r="B78" s="33" t="n">
        <x:v>46053</x:v>
      </x:c>
      <x:c r="C78" s="10" t="str">
        <x:v>Dominik Kočik</x:v>
      </x:c>
      <x:c r="D78" s="25" t="n">
        <x:v>40</x:v>
      </x:c>
    </x:row>
    <x:row r="79" ht="21" customHeight="1">
      <x:c r="A79" s="22" t="n">
        <x:v>3</x:v>
      </x:c>
      <x:c r="B79" s="32" t="n">
        <x:v>46053</x:v>
      </x:c>
      <x:c r="C79" s="9" t="str">
        <x:v>Pavol Petrenčák</x:v>
      </x:c>
      <x:c r="D79" s="24" t="n">
        <x:v>100</x:v>
      </x:c>
    </x:row>
    <x:row r="80" ht="21" customHeight="1">
      <x:c r="A80" s="23" t="n">
        <x:v>3</x:v>
      </x:c>
      <x:c r="B80" s="33" t="n">
        <x:v>46053</x:v>
      </x:c>
      <x:c r="C80" s="10" t="str">
        <x:v>Branislav Trenčan</x:v>
      </x:c>
      <x:c r="D80" s="25" t="n">
        <x:v>40</x:v>
      </x:c>
    </x:row>
    <x:row r="81" ht="21" customHeight="1">
      <x:c r="A81" s="22" t="n">
        <x:v>3</x:v>
      </x:c>
      <x:c r="B81" s="32" t="n">
        <x:v>46053</x:v>
      </x:c>
      <x:c r="C81" s="9" t="str">
        <x:v>Peter Bendl</x:v>
      </x:c>
      <x:c r="D81" s="24" t="n">
        <x:v>40</x:v>
      </x:c>
    </x:row>
    <x:row r="82" ht="21" customHeight="1">
      <x:c r="A82" s="23" t="n">
        <x:v>3</x:v>
      </x:c>
      <x:c r="B82" s="33" t="n">
        <x:v>46053</x:v>
      </x:c>
      <x:c r="C82" s="10" t="str">
        <x:v>Lukáš Červenický ml.</x:v>
      </x:c>
      <x:c r="D82" s="25" t="n">
        <x:v>70</x:v>
      </x:c>
    </x:row>
    <x:row r="83" ht="21" customHeight="1">
      <x:c r="A83" s="22" t="n">
        <x:v>3</x:v>
      </x:c>
      <x:c r="B83" s="32" t="n">
        <x:v>46053</x:v>
      </x:c>
      <x:c r="C83" s="9" t="str">
        <x:v>Miroslav Pobořil</x:v>
      </x:c>
      <x:c r="D83" s="24" t="n">
        <x:v>40</x:v>
      </x:c>
    </x:row>
    <x:row r="84" ht="21" customHeight="1">
      <x:c r="A84" s="23" t="n">
        <x:v>3</x:v>
      </x:c>
      <x:c r="B84" s="33" t="n">
        <x:v>46053</x:v>
      </x:c>
      <x:c r="C84" s="10" t="str">
        <x:v>Marek Rychvalsky</x:v>
      </x:c>
      <x:c r="D84" s="25" t="n">
        <x:v>40</x:v>
      </x:c>
    </x:row>
    <x:row r="85" ht="21" customHeight="1">
      <x:c r="A85" s="22" t="n">
        <x:v>3</x:v>
      </x:c>
      <x:c r="B85" s="32" t="n">
        <x:v>46053</x:v>
      </x:c>
      <x:c r="C85" s="9" t="str">
        <x:v>Maroš Lišivka</x:v>
      </x:c>
      <x:c r="D85" s="24" t="n">
        <x:v>40</x:v>
      </x:c>
    </x:row>
    <x:row r="86" ht="21" customHeight="1">
      <x:c r="A86" s="23" t="n">
        <x:v>3</x:v>
      </x:c>
      <x:c r="B86" s="33" t="n">
        <x:v>46053</x:v>
      </x:c>
      <x:c r="C86" s="10" t="str">
        <x:v>Wiesław Prugar</x:v>
      </x:c>
      <x:c r="D86" s="25" t="n">
        <x:v>40</x:v>
      </x:c>
    </x:row>
    <x:row r="87" ht="21" customHeight="1">
      <x:c r="A87" s="22" t="n">
        <x:v>3</x:v>
      </x:c>
      <x:c r="B87" s="32" t="n">
        <x:v>46053</x:v>
      </x:c>
      <x:c r="C87" s="9" t="str">
        <x:v>Martin Šebeš</x:v>
      </x:c>
      <x:c r="D87" s="24" t="n">
        <x:v>100</x:v>
      </x:c>
    </x:row>
    <x:row r="88" ht="21" customHeight="1">
      <x:c r="A88" s="23" t="n">
        <x:v>3</x:v>
      </x:c>
      <x:c r="B88" s="33" t="n">
        <x:v>46053</x:v>
      </x:c>
      <x:c r="C88" s="10" t="str">
        <x:v>Pavol Kočik</x:v>
      </x:c>
      <x:c r="D88" s="25" t="n">
        <x:v>40</x:v>
      </x:c>
    </x:row>
    <x:row r="89" ht="21" customHeight="1">
      <x:c r="A89" s="22" t="n">
        <x:v>3</x:v>
      </x:c>
      <x:c r="B89" s="32" t="n">
        <x:v>46053</x:v>
      </x:c>
      <x:c r="C89" s="9" t="str">
        <x:v>Richard Priščák</x:v>
      </x:c>
      <x:c r="D89" s="24" t="n">
        <x:v>40</x:v>
      </x:c>
    </x:row>
    <x:row r="90" ht="21" customHeight="1">
      <x:c r="A90" s="23" t="n">
        <x:v>3</x:v>
      </x:c>
      <x:c r="B90" s="33" t="n">
        <x:v>46053</x:v>
      </x:c>
      <x:c r="C90" s="10" t="str">
        <x:v>Alexandra Lisivkova</x:v>
      </x:c>
      <x:c r="D90" s="25" t="n">
        <x:v>20</x:v>
      </x:c>
    </x:row>
    <x:row r="91" ht="21" customHeight="1">
      <x:c r="A91" s="22" t="n">
        <x:v>3</x:v>
      </x:c>
      <x:c r="B91" s="32" t="n">
        <x:v>46053</x:v>
      </x:c>
      <x:c r="C91" s="9" t="str">
        <x:v>Anton Priscak</x:v>
      </x:c>
      <x:c r="D91" s="24" t="n">
        <x:v>20</x:v>
      </x:c>
    </x:row>
    <x:row r="92" ht="21" customHeight="1">
      <x:c r="A92" s="23" t="n">
        <x:v>3</x:v>
      </x:c>
      <x:c r="B92" s="33" t="n">
        <x:v>46053</x:v>
      </x:c>
      <x:c r="C92" s="10" t="str">
        <x:v>Alex Kmeť</x:v>
      </x:c>
      <x:c r="D92" s="25" t="n">
        <x:v>40</x:v>
      </x:c>
    </x:row>
    <x:row r="93" ht="21" customHeight="1">
      <x:c r="A93" s="22" t="n">
        <x:v>3</x:v>
      </x:c>
      <x:c r="B93" s="32" t="n">
        <x:v>46053</x:v>
      </x:c>
      <x:c r="C93" s="9" t="str">
        <x:v>Marek Kmeť</x:v>
      </x:c>
      <x:c r="D93" s="24" t="n">
        <x:v>20</x:v>
      </x:c>
    </x:row>
    <x:row r="94" ht="21" customHeight="1">
      <x:c r="A94" s="23" t="n">
        <x:v>3</x:v>
      </x:c>
      <x:c r="B94" s="33" t="n">
        <x:v>46053</x:v>
      </x:c>
      <x:c r="C94" s="10" t="str">
        <x:v>Dušan Jantek</x:v>
      </x:c>
      <x:c r="D94" s="25" t="n">
        <x:v>70</x:v>
      </x:c>
    </x:row>
    <x:row r="95" ht="21" customHeight="1">
      <x:c r="A95" s="22" t="n">
        <x:v>3</x:v>
      </x:c>
      <x:c r="B95" s="32" t="n">
        <x:v>46053</x:v>
      </x:c>
      <x:c r="C95" s="9" t="str">
        <x:v>Adrián Lukáč</x:v>
      </x:c>
      <x:c r="D95" s="24" t="n">
        <x:v>70</x:v>
      </x:c>
    </x:row>
    <x:row r="96" ht="21" customHeight="1">
      <x:c r="A96" s="23" t="n">
        <x:v>3</x:v>
      </x:c>
      <x:c r="B96" s="33" t="n">
        <x:v>46053</x:v>
      </x:c>
      <x:c r="C96" s="10" t="str">
        <x:v>Rudolf Orolin</x:v>
      </x:c>
      <x:c r="D96" s="25" t="n">
        <x:v>40</x:v>
      </x:c>
    </x:row>
    <x:row r="97" ht="21" customHeight="1">
      <x:c r="A97" s="22" t="n">
        <x:v>3</x:v>
      </x:c>
      <x:c r="B97" s="32" t="n">
        <x:v>46053</x:v>
      </x:c>
      <x:c r="C97" s="9" t="str">
        <x:v>Marián Hopko</x:v>
      </x:c>
      <x:c r="D97" s="24" t="n">
        <x:v>40</x:v>
      </x:c>
    </x:row>
    <x:row r="98" ht="21" customHeight="1">
      <x:c r="A98" s="23" t="n">
        <x:v>3</x:v>
      </x:c>
      <x:c r="B98" s="33" t="n">
        <x:v>46053</x:v>
      </x:c>
      <x:c r="C98" s="10" t="str">
        <x:v>Jozef Malinak</x:v>
      </x:c>
      <x:c r="D98" s="25" t="n">
        <x:v>40</x:v>
      </x:c>
    </x:row>
    <x:row r="99" ht="21" customHeight="1">
      <x:c r="A99" s="22" t="n">
        <x:v>4</x:v>
      </x:c>
      <x:c r="B99" s="32" t="n">
        <x:v>46060</x:v>
      </x:c>
      <x:c r="C99" s="9" t="str">
        <x:v>Lukáš Vanta</x:v>
      </x:c>
      <x:c r="D99" s="24" t="n">
        <x:v>70</x:v>
      </x:c>
    </x:row>
    <x:row r="100" ht="21" customHeight="1">
      <x:c r="A100" s="23" t="n">
        <x:v>4</x:v>
      </x:c>
      <x:c r="B100" s="33" t="n">
        <x:v>46060</x:v>
      </x:c>
      <x:c r="C100" s="10" t="str">
        <x:v>Marek Patvarický</x:v>
      </x:c>
      <x:c r="D100" s="25" t="n">
        <x:v>140</x:v>
      </x:c>
    </x:row>
    <x:row r="101" ht="21" customHeight="1">
      <x:c r="A101" s="22" t="n">
        <x:v>4</x:v>
      </x:c>
      <x:c r="B101" s="32" t="n">
        <x:v>46060</x:v>
      </x:c>
      <x:c r="C101" s="9" t="str">
        <x:v>Matúš Klimko</x:v>
      </x:c>
      <x:c r="D101" s="24" t="n">
        <x:v>100</x:v>
      </x:c>
    </x:row>
    <x:row r="102" ht="21" customHeight="1">
      <x:c r="A102" s="23" t="n">
        <x:v>4</x:v>
      </x:c>
      <x:c r="B102" s="33" t="n">
        <x:v>46060</x:v>
      </x:c>
      <x:c r="C102" s="10" t="str">
        <x:v>Matej Čverha</x:v>
      </x:c>
      <x:c r="D102" s="25" t="n">
        <x:v>180</x:v>
      </x:c>
    </x:row>
    <x:row r="103" ht="21" customHeight="1">
      <x:c r="A103" s="22" t="n">
        <x:v>4</x:v>
      </x:c>
      <x:c r="B103" s="32" t="n">
        <x:v>46060</x:v>
      </x:c>
      <x:c r="C103" s="9" t="str">
        <x:v>Kristian Bučko</x:v>
      </x:c>
      <x:c r="D103" s="24" t="n">
        <x:v>40</x:v>
      </x:c>
    </x:row>
    <x:row r="104" ht="21" customHeight="1">
      <x:c r="A104" s="23" t="n">
        <x:v>4</x:v>
      </x:c>
      <x:c r="B104" s="33" t="n">
        <x:v>46060</x:v>
      </x:c>
      <x:c r="C104" s="10" t="str">
        <x:v>Martin Ševcov</x:v>
      </x:c>
      <x:c r="D104" s="25" t="n">
        <x:v>70</x:v>
      </x:c>
    </x:row>
    <x:row r="105" ht="21" customHeight="1">
      <x:c r="A105" s="22" t="n">
        <x:v>4</x:v>
      </x:c>
      <x:c r="B105" s="32" t="n">
        <x:v>46060</x:v>
      </x:c>
      <x:c r="C105" s="9" t="str">
        <x:v>František Mika</x:v>
      </x:c>
      <x:c r="D105" s="24" t="n">
        <x:v>100</x:v>
      </x:c>
    </x:row>
    <x:row r="106" ht="21" customHeight="1">
      <x:c r="A106" s="23" t="n">
        <x:v>4</x:v>
      </x:c>
      <x:c r="B106" s="33" t="n">
        <x:v>46060</x:v>
      </x:c>
      <x:c r="C106" s="10" t="str">
        <x:v>Jozef Biroš</x:v>
      </x:c>
      <x:c r="D106" s="25" t="n">
        <x:v>20</x:v>
      </x:c>
    </x:row>
    <x:row r="107" ht="21" customHeight="1">
      <x:c r="A107" s="22" t="n">
        <x:v>4</x:v>
      </x:c>
      <x:c r="B107" s="32" t="n">
        <x:v>46060</x:v>
      </x:c>
      <x:c r="C107" s="9" t="str">
        <x:v>Štefan Baldovič</x:v>
      </x:c>
      <x:c r="D107" s="24" t="n">
        <x:v>20</x:v>
      </x:c>
    </x:row>
    <x:row r="108" ht="21" customHeight="1">
      <x:c r="A108" s="23" t="n">
        <x:v>4</x:v>
      </x:c>
      <x:c r="B108" s="33" t="n">
        <x:v>46060</x:v>
      </x:c>
      <x:c r="C108" s="10" t="str">
        <x:v>Branislav Bialončík</x:v>
      </x:c>
      <x:c r="D108" s="25" t="n">
        <x:v>40</x:v>
      </x:c>
    </x:row>
    <x:row r="109" ht="21" customHeight="1">
      <x:c r="A109" s="22" t="n">
        <x:v>4</x:v>
      </x:c>
      <x:c r="B109" s="32" t="n">
        <x:v>46060</x:v>
      </x:c>
      <x:c r="C109" s="9" t="str">
        <x:v>Jozef Samek</x:v>
      </x:c>
      <x:c r="D109" s="24" t="n">
        <x:v>70</x:v>
      </x:c>
    </x:row>
    <x:row r="110" ht="21" customHeight="1">
      <x:c r="A110" s="23" t="n">
        <x:v>4</x:v>
      </x:c>
      <x:c r="B110" s="33" t="n">
        <x:v>46060</x:v>
      </x:c>
      <x:c r="C110" s="10" t="str">
        <x:v>Peter Jurcisin</x:v>
      </x:c>
      <x:c r="D110" s="25" t="n">
        <x:v>40</x:v>
      </x:c>
    </x:row>
    <x:row r="111" ht="21" customHeight="1">
      <x:c r="A111" s="22" t="n">
        <x:v>4</x:v>
      </x:c>
      <x:c r="B111" s="32" t="n">
        <x:v>46060</x:v>
      </x:c>
      <x:c r="C111" s="9" t="str">
        <x:v>Patrik Kozák</x:v>
      </x:c>
      <x:c r="D111" s="24" t="n">
        <x:v>40</x:v>
      </x:c>
    </x:row>
    <x:row r="112" ht="21" customHeight="1">
      <x:c r="A112" s="23" t="n">
        <x:v>4</x:v>
      </x:c>
      <x:c r="B112" s="33" t="n">
        <x:v>46060</x:v>
      </x:c>
      <x:c r="C112" s="10" t="str">
        <x:v>Dominik Kočik</x:v>
      </x:c>
      <x:c r="D112" s="25" t="n">
        <x:v>70</x:v>
      </x:c>
    </x:row>
    <x:row r="113" ht="21" customHeight="1">
      <x:c r="A113" s="22" t="n">
        <x:v>4</x:v>
      </x:c>
      <x:c r="B113" s="32" t="n">
        <x:v>46060</x:v>
      </x:c>
      <x:c r="C113" s="9" t="str">
        <x:v>Lukáš Červenický ml.</x:v>
      </x:c>
      <x:c r="D113" s="24" t="n">
        <x:v>40</x:v>
      </x:c>
    </x:row>
    <x:row r="114" ht="21" customHeight="1">
      <x:c r="A114" s="23" t="n">
        <x:v>4</x:v>
      </x:c>
      <x:c r="B114" s="33" t="n">
        <x:v>46060</x:v>
      </x:c>
      <x:c r="C114" s="10" t="str">
        <x:v>Daša Vantová</x:v>
      </x:c>
      <x:c r="D114" s="25" t="n">
        <x:v>10</x:v>
      </x:c>
    </x:row>
    <x:row r="115" ht="21" customHeight="1">
      <x:c r="A115" s="22" t="n">
        <x:v>4</x:v>
      </x:c>
      <x:c r="B115" s="32" t="n">
        <x:v>46060</x:v>
      </x:c>
      <x:c r="C115" s="9" t="str">
        <x:v>Miroslav Pobořil</x:v>
      </x:c>
      <x:c r="D115" s="24" t="n">
        <x:v>40</x:v>
      </x:c>
    </x:row>
    <x:row r="116" ht="21" customHeight="1">
      <x:c r="A116" s="23" t="n">
        <x:v>4</x:v>
      </x:c>
      <x:c r="B116" s="33" t="n">
        <x:v>46060</x:v>
      </x:c>
      <x:c r="C116" s="10" t="str">
        <x:v>Maroš Lišivka</x:v>
      </x:c>
      <x:c r="D116" s="25" t="n">
        <x:v>10</x:v>
      </x:c>
    </x:row>
    <x:row r="117" ht="21" customHeight="1">
      <x:c r="A117" s="22" t="n">
        <x:v>4</x:v>
      </x:c>
      <x:c r="B117" s="32" t="n">
        <x:v>46060</x:v>
      </x:c>
      <x:c r="C117" s="9" t="str">
        <x:v>Jozef Kotuľak</x:v>
      </x:c>
      <x:c r="D117" s="24" t="n">
        <x:v>40</x:v>
      </x:c>
    </x:row>
    <x:row r="118" ht="21" customHeight="1">
      <x:c r="A118" s="23" t="n">
        <x:v>4</x:v>
      </x:c>
      <x:c r="B118" s="33" t="n">
        <x:v>46060</x:v>
      </x:c>
      <x:c r="C118" s="10" t="str">
        <x:v>Miroslava Czupperova</x:v>
      </x:c>
      <x:c r="D118" s="25" t="n">
        <x:v>20</x:v>
      </x:c>
    </x:row>
    <x:row r="119" ht="21" customHeight="1">
      <x:c r="A119" s="22" t="n">
        <x:v>4</x:v>
      </x:c>
      <x:c r="B119" s="32" t="n">
        <x:v>46060</x:v>
      </x:c>
      <x:c r="C119" s="9" t="str">
        <x:v>Pavol Kočik</x:v>
      </x:c>
      <x:c r="D119" s="24" t="n">
        <x:v>20</x:v>
      </x:c>
    </x:row>
    <x:row r="120" ht="21" customHeight="1">
      <x:c r="A120" s="23" t="n">
        <x:v>4</x:v>
      </x:c>
      <x:c r="B120" s="33" t="n">
        <x:v>46060</x:v>
      </x:c>
      <x:c r="C120" s="10" t="str">
        <x:v>Richard Priščák</x:v>
      </x:c>
      <x:c r="D120" s="25" t="n">
        <x:v>10</x:v>
      </x:c>
    </x:row>
    <x:row r="121" ht="21" customHeight="1">
      <x:c r="A121" s="22" t="n">
        <x:v>4</x:v>
      </x:c>
      <x:c r="B121" s="32" t="n">
        <x:v>46060</x:v>
      </x:c>
      <x:c r="C121" s="9" t="str">
        <x:v>Alexandra Lisivkova</x:v>
      </x:c>
      <x:c r="D121" s="24" t="n">
        <x:v>40</x:v>
      </x:c>
    </x:row>
    <x:row r="122" ht="21" customHeight="1">
      <x:c r="A122" s="23" t="n">
        <x:v>4</x:v>
      </x:c>
      <x:c r="B122" s="33" t="n">
        <x:v>46060</x:v>
      </x:c>
      <x:c r="C122" s="10" t="str">
        <x:v>Anton Priscak</x:v>
      </x:c>
      <x:c r="D122" s="25" t="n">
        <x:v>10</x:v>
      </x:c>
    </x:row>
    <x:row r="123" ht="21" customHeight="1">
      <x:c r="A123" s="22" t="n">
        <x:v>5</x:v>
      </x:c>
      <x:c r="B123" s="32" t="n">
        <x:v>46074</x:v>
      </x:c>
      <x:c r="C123" s="9" t="str">
        <x:v>Lukáš Vanta</x:v>
      </x:c>
      <x:c r="D123" s="24" t="n">
        <x:v>140</x:v>
      </x:c>
    </x:row>
    <x:row r="124" ht="21" customHeight="1">
      <x:c r="A124" s="23" t="n">
        <x:v>5</x:v>
      </x:c>
      <x:c r="B124" s="33" t="n">
        <x:v>46074</x:v>
      </x:c>
      <x:c r="C124" s="10" t="str">
        <x:v>Jozef Vavrek</x:v>
      </x:c>
      <x:c r="D124" s="25" t="n">
        <x:v>180</x:v>
      </x:c>
    </x:row>
    <x:row r="125" ht="21" customHeight="1">
      <x:c r="A125" s="22" t="n">
        <x:v>5</x:v>
      </x:c>
      <x:c r="B125" s="32" t="n">
        <x:v>46074</x:v>
      </x:c>
      <x:c r="C125" s="9" t="str">
        <x:v>Kristian Bučko</x:v>
      </x:c>
      <x:c r="D125" s="24" t="n">
        <x:v>20</x:v>
      </x:c>
    </x:row>
    <x:row r="126" ht="21" customHeight="1">
      <x:c r="A126" s="23" t="n">
        <x:v>5</x:v>
      </x:c>
      <x:c r="B126" s="33" t="n">
        <x:v>46074</x:v>
      </x:c>
      <x:c r="C126" s="10" t="str">
        <x:v>Martin Margicin</x:v>
      </x:c>
      <x:c r="D126" s="25" t="n">
        <x:v>100</x:v>
      </x:c>
    </x:row>
    <x:row r="127" ht="21" customHeight="1">
      <x:c r="A127" s="22" t="n">
        <x:v>5</x:v>
      </x:c>
      <x:c r="B127" s="32" t="n">
        <x:v>46074</x:v>
      </x:c>
      <x:c r="C127" s="9" t="str">
        <x:v>Jozef Biroš</x:v>
      </x:c>
      <x:c r="D127" s="24" t="n">
        <x:v>40</x:v>
      </x:c>
    </x:row>
    <x:row r="128" ht="21" customHeight="1">
      <x:c r="A128" s="23" t="n">
        <x:v>5</x:v>
      </x:c>
      <x:c r="B128" s="33" t="n">
        <x:v>46074</x:v>
      </x:c>
      <x:c r="C128" s="10" t="str">
        <x:v>Štefan Baldovič</x:v>
      </x:c>
      <x:c r="D128" s="25" t="n">
        <x:v>40</x:v>
      </x:c>
    </x:row>
    <x:row r="129" ht="21" customHeight="1">
      <x:c r="A129" s="22" t="n">
        <x:v>5</x:v>
      </x:c>
      <x:c r="B129" s="32" t="n">
        <x:v>46074</x:v>
      </x:c>
      <x:c r="C129" s="9" t="str">
        <x:v>Branislav Bialončík</x:v>
      </x:c>
      <x:c r="D129" s="24" t="n">
        <x:v>40</x:v>
      </x:c>
    </x:row>
    <x:row r="130" ht="21" customHeight="1">
      <x:c r="A130" s="23" t="n">
        <x:v>5</x:v>
      </x:c>
      <x:c r="B130" s="33" t="n">
        <x:v>46074</x:v>
      </x:c>
      <x:c r="C130" s="10" t="str">
        <x:v>Radovan Švec</x:v>
      </x:c>
      <x:c r="D130" s="25" t="n">
        <x:v>70</x:v>
      </x:c>
    </x:row>
    <x:row r="131" ht="21" customHeight="1">
      <x:c r="A131" s="22" t="n">
        <x:v>5</x:v>
      </x:c>
      <x:c r="B131" s="32" t="n">
        <x:v>46074</x:v>
      </x:c>
      <x:c r="C131" s="9" t="str">
        <x:v>Blažena Margicinová</x:v>
      </x:c>
      <x:c r="D131" s="24" t="n">
        <x:v>20</x:v>
      </x:c>
    </x:row>
    <x:row r="132" ht="21" customHeight="1">
      <x:c r="A132" s="23" t="n">
        <x:v>5</x:v>
      </x:c>
      <x:c r="B132" s="33" t="n">
        <x:v>46074</x:v>
      </x:c>
      <x:c r="C132" s="10" t="str">
        <x:v>Jozef Samek</x:v>
      </x:c>
      <x:c r="D132" s="25" t="n">
        <x:v>70</x:v>
      </x:c>
    </x:row>
    <x:row r="133" ht="21" customHeight="1">
      <x:c r="A133" s="22" t="n">
        <x:v>5</x:v>
      </x:c>
      <x:c r="B133" s="32" t="n">
        <x:v>46074</x:v>
      </x:c>
      <x:c r="C133" s="9" t="str">
        <x:v>Peter Jurcisin</x:v>
      </x:c>
      <x:c r="D133" s="24" t="n">
        <x:v>70</x:v>
      </x:c>
    </x:row>
    <x:row r="134" ht="21" customHeight="1">
      <x:c r="A134" s="23" t="n">
        <x:v>5</x:v>
      </x:c>
      <x:c r="B134" s="33" t="n">
        <x:v>46074</x:v>
      </x:c>
      <x:c r="C134" s="10" t="str">
        <x:v>Patrik Kozák</x:v>
      </x:c>
      <x:c r="D134" s="25" t="n">
        <x:v>10</x:v>
      </x:c>
    </x:row>
    <x:row r="135" ht="21" customHeight="1">
      <x:c r="A135" s="22" t="n">
        <x:v>5</x:v>
      </x:c>
      <x:c r="B135" s="32" t="n">
        <x:v>46074</x:v>
      </x:c>
      <x:c r="C135" s="9" t="str">
        <x:v>Peter Staněk</x:v>
      </x:c>
      <x:c r="D135" s="24" t="n">
        <x:v>10</x:v>
      </x:c>
    </x:row>
    <x:row r="136" ht="21" customHeight="1">
      <x:c r="A136" s="23" t="n">
        <x:v>5</x:v>
      </x:c>
      <x:c r="B136" s="33" t="n">
        <x:v>46074</x:v>
      </x:c>
      <x:c r="C136" s="10" t="str">
        <x:v>Lukáš Červenický ml.</x:v>
      </x:c>
      <x:c r="D136" s="25" t="n">
        <x:v>70</x:v>
      </x:c>
    </x:row>
    <x:row r="137" ht="21" customHeight="1">
      <x:c r="A137" s="22" t="n">
        <x:v>5</x:v>
      </x:c>
      <x:c r="B137" s="32" t="n">
        <x:v>46074</x:v>
      </x:c>
      <x:c r="C137" s="9" t="str">
        <x:v>Daša Vantová</x:v>
      </x:c>
      <x:c r="D137" s="24" t="n">
        <x:v>10</x:v>
      </x:c>
    </x:row>
    <x:row r="138" ht="21" customHeight="1">
      <x:c r="A138" s="23" t="n">
        <x:v>5</x:v>
      </x:c>
      <x:c r="B138" s="33" t="n">
        <x:v>46074</x:v>
      </x:c>
      <x:c r="C138" s="10" t="str">
        <x:v>Marek Rychvalsky</x:v>
      </x:c>
      <x:c r="D138" s="25" t="n">
        <x:v>100</x:v>
      </x:c>
    </x:row>
    <x:row r="139" ht="21" customHeight="1">
      <x:c r="A139" s="22" t="n">
        <x:v>5</x:v>
      </x:c>
      <x:c r="B139" s="32" t="n">
        <x:v>46074</x:v>
      </x:c>
      <x:c r="C139" s="9" t="str">
        <x:v>Maroš Lišivka</x:v>
      </x:c>
      <x:c r="D139" s="24" t="n">
        <x:v>40</x:v>
      </x:c>
    </x:row>
    <x:row r="140" ht="21" customHeight="1">
      <x:c r="A140" s="23" t="n">
        <x:v>5</x:v>
      </x:c>
      <x:c r="B140" s="33" t="n">
        <x:v>46074</x:v>
      </x:c>
      <x:c r="C140" s="10" t="str">
        <x:v>Jozef Kotuľak</x:v>
      </x:c>
      <x:c r="D140" s="25" t="n">
        <x:v>40</x:v>
      </x:c>
    </x:row>
    <x:row r="141" ht="21" customHeight="1">
      <x:c r="A141" s="22" t="n">
        <x:v>5</x:v>
      </x:c>
      <x:c r="B141" s="32" t="n">
        <x:v>46074</x:v>
      </x:c>
      <x:c r="C141" s="9" t="str">
        <x:v>Eva Vavrekova</x:v>
      </x:c>
      <x:c r="D141" s="24" t="n">
        <x:v>10</x:v>
      </x:c>
    </x:row>
    <x:row r="142" ht="21" customHeight="1">
      <x:c r="A142" s="23" t="n">
        <x:v>5</x:v>
      </x:c>
      <x:c r="B142" s="33" t="n">
        <x:v>46074</x:v>
      </x:c>
      <x:c r="C142" s="10" t="str">
        <x:v>Richard Priščák</x:v>
      </x:c>
      <x:c r="D142" s="25" t="n">
        <x:v>40</x:v>
      </x:c>
    </x:row>
    <x:row r="143" ht="21" customHeight="1">
      <x:c r="A143" s="22" t="n">
        <x:v>5</x:v>
      </x:c>
      <x:c r="B143" s="32" t="n">
        <x:v>46074</x:v>
      </x:c>
      <x:c r="C143" s="9" t="str">
        <x:v>Anton Priscak</x:v>
      </x:c>
      <x:c r="D143" s="24" t="n">
        <x:v>10</x:v>
      </x:c>
    </x:row>
    <x:row r="144" ht="21" customHeight="1">
      <x:c r="A144" s="23" t="n">
        <x:v>5</x:v>
      </x:c>
      <x:c r="B144" s="33" t="n">
        <x:v>46074</x:v>
      </x:c>
      <x:c r="C144" s="10" t="str">
        <x:v>Alex Kmeť</x:v>
      </x:c>
      <x:c r="D144" s="25" t="n">
        <x:v>40</x:v>
      </x:c>
    </x:row>
    <x:row r="145" ht="21" customHeight="1">
      <x:c r="A145" s="22" t="n">
        <x:v>5</x:v>
      </x:c>
      <x:c r="B145" s="32" t="n">
        <x:v>46074</x:v>
      </x:c>
      <x:c r="C145" s="9" t="str">
        <x:v>Marek Kmeť</x:v>
      </x:c>
      <x:c r="D145" s="24" t="n">
        <x:v>20</x:v>
      </x:c>
    </x:row>
    <x:row r="146" ht="21" customHeight="1">
      <x:c r="A146" s="23" t="n">
        <x:v>5</x:v>
      </x:c>
      <x:c r="B146" s="33" t="n">
        <x:v>46074</x:v>
      </x:c>
      <x:c r="C146" s="10" t="str">
        <x:v>Lubomir Jerga</x:v>
      </x:c>
      <x:c r="D146" s="25" t="n">
        <x:v>40</x:v>
      </x:c>
    </x:row>
    <x:row r="147" ht="21" customHeight="1">
      <x:c r="A147" s="22" t="n">
        <x:v>5</x:v>
      </x:c>
      <x:c r="B147" s="32" t="n">
        <x:v>46074</x:v>
      </x:c>
      <x:c r="C147" s="9" t="str">
        <x:v>Tomáš Halek</x:v>
      </x:c>
      <x:c r="D147" s="24" t="n">
        <x:v>20</x:v>
      </x:c>
    </x:row>
    <x:row r="148" ht="21" customHeight="1">
      <x:c r="A148" s="23" t="n">
        <x:v>6</x:v>
      </x:c>
      <x:c r="B148" s="33" t="n">
        <x:v>46081</x:v>
      </x:c>
      <x:c r="C148" s="10" t="str">
        <x:v>Lukáš Vanta</x:v>
      </x:c>
      <x:c r="D148" s="25" t="n">
        <x:v>170</x:v>
      </x:c>
    </x:row>
    <x:row r="149" ht="21" customHeight="1">
      <x:c r="A149" s="22" t="n">
        <x:v>6</x:v>
      </x:c>
      <x:c r="B149" s="32" t="n">
        <x:v>46081</x:v>
      </x:c>
      <x:c r="C149" s="9" t="str">
        <x:v>Marek Patvarický</x:v>
      </x:c>
      <x:c r="D149" s="24" t="n">
        <x:v>100</x:v>
      </x:c>
    </x:row>
    <x:row r="150" ht="21" customHeight="1">
      <x:c r="A150" s="23" t="n">
        <x:v>6</x:v>
      </x:c>
      <x:c r="B150" s="33" t="n">
        <x:v>46081</x:v>
      </x:c>
      <x:c r="C150" s="10" t="str">
        <x:v>Matúš Klimko</x:v>
      </x:c>
      <x:c r="D150" s="25" t="n">
        <x:v>130</x:v>
      </x:c>
    </x:row>
    <x:row r="151" ht="21" customHeight="1">
      <x:c r="A151" s="22" t="n">
        <x:v>6</x:v>
      </x:c>
      <x:c r="B151" s="32" t="n">
        <x:v>46081</x:v>
      </x:c>
      <x:c r="C151" s="9" t="str">
        <x:v>Matej Čverha</x:v>
      </x:c>
      <x:c r="D151" s="24" t="n">
        <x:v>100</x:v>
      </x:c>
    </x:row>
    <x:row r="152" ht="21" customHeight="1">
      <x:c r="A152" s="23" t="n">
        <x:v>6</x:v>
      </x:c>
      <x:c r="B152" s="33" t="n">
        <x:v>46081</x:v>
      </x:c>
      <x:c r="C152" s="10" t="str">
        <x:v>Kristian Bučko</x:v>
      </x:c>
      <x:c r="D152" s="25" t="n">
        <x:v>130</x:v>
      </x:c>
    </x:row>
    <x:row r="153" ht="21" customHeight="1">
      <x:c r="A153" s="22" t="n">
        <x:v>6</x:v>
      </x:c>
      <x:c r="B153" s="32" t="n">
        <x:v>46081</x:v>
      </x:c>
      <x:c r="C153" s="9" t="str">
        <x:v>Martin Margicin</x:v>
      </x:c>
      <x:c r="D153" s="24" t="n">
        <x:v>70</x:v>
      </x:c>
    </x:row>
    <x:row r="154" ht="21" customHeight="1">
      <x:c r="A154" s="23" t="n">
        <x:v>6</x:v>
      </x:c>
      <x:c r="B154" s="33" t="n">
        <x:v>46081</x:v>
      </x:c>
      <x:c r="C154" s="10" t="str">
        <x:v>Martin Ševcov</x:v>
      </x:c>
      <x:c r="D154" s="25" t="n">
        <x:v>70</x:v>
      </x:c>
    </x:row>
    <x:row r="155" ht="21" customHeight="1">
      <x:c r="A155" s="22" t="n">
        <x:v>6</x:v>
      </x:c>
      <x:c r="B155" s="32" t="n">
        <x:v>46081</x:v>
      </x:c>
      <x:c r="C155" s="9" t="str">
        <x:v>František Mika</x:v>
      </x:c>
      <x:c r="D155" s="24" t="n">
        <x:v>100</x:v>
      </x:c>
    </x:row>
    <x:row r="156" ht="21" customHeight="1">
      <x:c r="A156" s="23" t="n">
        <x:v>6</x:v>
      </x:c>
      <x:c r="B156" s="33" t="n">
        <x:v>46081</x:v>
      </x:c>
      <x:c r="C156" s="10" t="str">
        <x:v>Jozef Biroš</x:v>
      </x:c>
      <x:c r="D156" s="25" t="n">
        <x:v>20</x:v>
      </x:c>
    </x:row>
    <x:row r="157" ht="21" customHeight="1">
      <x:c r="A157" s="22" t="n">
        <x:v>6</x:v>
      </x:c>
      <x:c r="B157" s="32" t="n">
        <x:v>46081</x:v>
      </x:c>
      <x:c r="C157" s="9" t="str">
        <x:v>Marek Gamec</x:v>
      </x:c>
      <x:c r="D157" s="24" t="n">
        <x:v>70</x:v>
      </x:c>
    </x:row>
    <x:row r="158" ht="21" customHeight="1">
      <x:c r="A158" s="23" t="n">
        <x:v>6</x:v>
      </x:c>
      <x:c r="B158" s="33" t="n">
        <x:v>46081</x:v>
      </x:c>
      <x:c r="C158" s="10" t="str">
        <x:v>Rastislav Fecilak</x:v>
      </x:c>
      <x:c r="D158" s="25" t="n">
        <x:v>70</x:v>
      </x:c>
    </x:row>
    <x:row r="159" ht="21" customHeight="1">
      <x:c r="A159" s="22" t="n">
        <x:v>6</x:v>
      </x:c>
      <x:c r="B159" s="32" t="n">
        <x:v>46081</x:v>
      </x:c>
      <x:c r="C159" s="9" t="str">
        <x:v>Štefan Baldovič</x:v>
      </x:c>
      <x:c r="D159" s="24" t="n">
        <x:v>40</x:v>
      </x:c>
    </x:row>
    <x:row r="160" ht="21" customHeight="1">
      <x:c r="A160" s="23" t="n">
        <x:v>6</x:v>
      </x:c>
      <x:c r="B160" s="33" t="n">
        <x:v>46081</x:v>
      </x:c>
      <x:c r="C160" s="10" t="str">
        <x:v>Adrian Dudek</x:v>
      </x:c>
      <x:c r="D160" s="25" t="n">
        <x:v>70</x:v>
      </x:c>
    </x:row>
    <x:row r="161" ht="21" customHeight="1">
      <x:c r="A161" s="22" t="n">
        <x:v>6</x:v>
      </x:c>
      <x:c r="B161" s="32" t="n">
        <x:v>46081</x:v>
      </x:c>
      <x:c r="C161" s="9" t="str">
        <x:v>Radovan Švec</x:v>
      </x:c>
      <x:c r="D161" s="24" t="n">
        <x:v>40</x:v>
      </x:c>
    </x:row>
    <x:row r="162" ht="21" customHeight="1">
      <x:c r="A162" s="23" t="n">
        <x:v>6</x:v>
      </x:c>
      <x:c r="B162" s="33" t="n">
        <x:v>46081</x:v>
      </x:c>
      <x:c r="C162" s="10" t="str">
        <x:v>Lukáš Červenický st.</x:v>
      </x:c>
      <x:c r="D162" s="25" t="n">
        <x:v>70</x:v>
      </x:c>
    </x:row>
    <x:row r="163" ht="21" customHeight="1">
      <x:c r="A163" s="22" t="n">
        <x:v>6</x:v>
      </x:c>
      <x:c r="B163" s="32" t="n">
        <x:v>46081</x:v>
      </x:c>
      <x:c r="C163" s="9" t="str">
        <x:v>Blažena Margicinová</x:v>
      </x:c>
      <x:c r="D163" s="24" t="n">
        <x:v>40</x:v>
      </x:c>
    </x:row>
    <x:row r="164" ht="21" customHeight="1">
      <x:c r="A164" s="23" t="n">
        <x:v>6</x:v>
      </x:c>
      <x:c r="B164" s="33" t="n">
        <x:v>46081</x:v>
      </x:c>
      <x:c r="C164" s="10" t="str">
        <x:v>Jozef Samek</x:v>
      </x:c>
      <x:c r="D164" s="25" t="n">
        <x:v>70</x:v>
      </x:c>
    </x:row>
    <x:row r="165" ht="21" customHeight="1">
      <x:c r="A165" s="22" t="n">
        <x:v>6</x:v>
      </x:c>
      <x:c r="B165" s="32" t="n">
        <x:v>46081</x:v>
      </x:c>
      <x:c r="C165" s="9" t="str">
        <x:v>Patrik Kozák</x:v>
      </x:c>
      <x:c r="D165" s="24" t="n">
        <x:v>40</x:v>
      </x:c>
    </x:row>
    <x:row r="166" ht="21" customHeight="1">
      <x:c r="A166" s="23" t="n">
        <x:v>6</x:v>
      </x:c>
      <x:c r="B166" s="33" t="n">
        <x:v>46081</x:v>
      </x:c>
      <x:c r="C166" s="10" t="str">
        <x:v>Marek Gedra</x:v>
      </x:c>
      <x:c r="D166" s="25" t="n">
        <x:v>100</x:v>
      </x:c>
    </x:row>
    <x:row r="167" ht="21" customHeight="1">
      <x:c r="A167" s="22" t="n">
        <x:v>6</x:v>
      </x:c>
      <x:c r="B167" s="32" t="n">
        <x:v>46081</x:v>
      </x:c>
      <x:c r="C167" s="9" t="str">
        <x:v>Branislav Trenčan</x:v>
      </x:c>
      <x:c r="D167" s="24" t="n">
        <x:v>40</x:v>
      </x:c>
    </x:row>
    <x:row r="168" ht="21" customHeight="1">
      <x:c r="A168" s="23" t="n">
        <x:v>6</x:v>
      </x:c>
      <x:c r="B168" s="33" t="n">
        <x:v>46081</x:v>
      </x:c>
      <x:c r="C168" s="10" t="str">
        <x:v>Peter Bendl</x:v>
      </x:c>
      <x:c r="D168" s="25" t="n">
        <x:v>40</x:v>
      </x:c>
    </x:row>
    <x:row r="169" ht="21" customHeight="1">
      <x:c r="A169" s="22" t="n">
        <x:v>6</x:v>
      </x:c>
      <x:c r="B169" s="32" t="n">
        <x:v>46081</x:v>
      </x:c>
      <x:c r="C169" s="9" t="str">
        <x:v>Lukáš Červenický ml.</x:v>
      </x:c>
      <x:c r="D169" s="24" t="n">
        <x:v>40</x:v>
      </x:c>
    </x:row>
    <x:row r="170" ht="21" customHeight="1">
      <x:c r="A170" s="23" t="n">
        <x:v>6</x:v>
      </x:c>
      <x:c r="B170" s="33" t="n">
        <x:v>46081</x:v>
      </x:c>
      <x:c r="C170" s="10" t="str">
        <x:v>Daša Vantová</x:v>
      </x:c>
      <x:c r="D170" s="25" t="n">
        <x:v>20</x:v>
      </x:c>
    </x:row>
    <x:row r="171" ht="21" customHeight="1">
      <x:c r="A171" s="22" t="n">
        <x:v>6</x:v>
      </x:c>
      <x:c r="B171" s="32" t="n">
        <x:v>46081</x:v>
      </x:c>
      <x:c r="C171" s="9" t="str">
        <x:v>Jozef Kotuľak</x:v>
      </x:c>
      <x:c r="D171" s="24" t="n">
        <x:v>40</x:v>
      </x:c>
    </x:row>
    <x:row r="172" ht="21" customHeight="1">
      <x:c r="A172" s="23" t="n">
        <x:v>6</x:v>
      </x:c>
      <x:c r="B172" s="33" t="n">
        <x:v>46081</x:v>
      </x:c>
      <x:c r="C172" s="10" t="str">
        <x:v>Wiesław Prugar</x:v>
      </x:c>
      <x:c r="D172" s="25" t="n">
        <x:v>40</x:v>
      </x:c>
    </x:row>
    <x:row r="173" ht="21" customHeight="1">
      <x:c r="A173" s="22" t="n">
        <x:v>6</x:v>
      </x:c>
      <x:c r="B173" s="32" t="n">
        <x:v>46081</x:v>
      </x:c>
      <x:c r="C173" s="9" t="str">
        <x:v>Miroslava Czupperova</x:v>
      </x:c>
      <x:c r="D173" s="24" t="n">
        <x:v>70</x:v>
      </x:c>
    </x:row>
    <x:row r="174" ht="21" customHeight="1">
      <x:c r="A174" s="23" t="n">
        <x:v>6</x:v>
      </x:c>
      <x:c r="B174" s="33" t="n">
        <x:v>46081</x:v>
      </x:c>
      <x:c r="C174" s="10" t="str">
        <x:v>Martin Brindzko</x:v>
      </x:c>
      <x:c r="D174" s="25" t="n">
        <x:v>210</x:v>
      </x:c>
    </x:row>
    <x:row r="175" ht="21" customHeight="1">
      <x:c r="A175" s="22" t="n">
        <x:v>6</x:v>
      </x:c>
      <x:c r="B175" s="32" t="n">
        <x:v>46081</x:v>
      </x:c>
      <x:c r="C175" s="9" t="str">
        <x:v>Martin Šebeš</x:v>
      </x:c>
      <x:c r="D175" s="24" t="n">
        <x:v>40</x:v>
      </x:c>
    </x:row>
    <x:row r="176" ht="21" customHeight="1">
      <x:c r="A176" s="23" t="n">
        <x:v>6</x:v>
      </x:c>
      <x:c r="B176" s="33" t="n">
        <x:v>46081</x:v>
      </x:c>
      <x:c r="C176" s="10" t="str">
        <x:v>Ján Mišek</x:v>
      </x:c>
      <x:c r="D176" s="25" t="n">
        <x:v>40</x:v>
      </x:c>
    </x:row>
    <x:row r="177" ht="21" customHeight="1">
      <x:c r="A177" s="22" t="n">
        <x:v>6</x:v>
      </x:c>
      <x:c r="B177" s="32" t="n">
        <x:v>46081</x:v>
      </x:c>
      <x:c r="C177" s="9" t="str">
        <x:v>Richard Priščák</x:v>
      </x:c>
      <x:c r="D177" s="24" t="n">
        <x:v>40</x:v>
      </x:c>
    </x:row>
    <x:row r="178" ht="21" customHeight="1">
      <x:c r="A178" s="23" t="n">
        <x:v>6</x:v>
      </x:c>
      <x:c r="B178" s="33" t="n">
        <x:v>46081</x:v>
      </x:c>
      <x:c r="C178" s="10" t="str">
        <x:v>Alexandra Lisivkova</x:v>
      </x:c>
      <x:c r="D178" s="25" t="n">
        <x:v>40</x:v>
      </x:c>
    </x:row>
    <x:row r="179" ht="21" customHeight="1">
      <x:c r="A179" s="22" t="n">
        <x:v>6</x:v>
      </x:c>
      <x:c r="B179" s="32" t="n">
        <x:v>46081</x:v>
      </x:c>
      <x:c r="C179" s="9" t="str">
        <x:v>Monika Jakubová</x:v>
      </x:c>
      <x:c r="D179" s="24" t="n">
        <x:v>20</x:v>
      </x:c>
    </x:row>
    <x:row r="180" ht="21" customHeight="1">
      <x:c r="A180" s="23" t="n">
        <x:v>6</x:v>
      </x:c>
      <x:c r="B180" s="33" t="n">
        <x:v>46081</x:v>
      </x:c>
      <x:c r="C180" s="10" t="str">
        <x:v>Peter Trabalka</x:v>
      </x:c>
      <x:c r="D180" s="25" t="n">
        <x:v>40</x:v>
      </x:c>
    </x:row>
    <x:row r="181" ht="21" customHeight="1">
      <x:c r="A181" s="22" t="n">
        <x:v>6</x:v>
      </x:c>
      <x:c r="B181" s="32" t="n">
        <x:v>46081</x:v>
      </x:c>
      <x:c r="C181" s="9" t="str">
        <x:v>Rastislav Vojčík</x:v>
      </x:c>
      <x:c r="D181" s="24" t="n">
        <x:v>40</x:v>
      </x:c>
    </x:row>
    <x:row r="182" ht="21" customHeight="1">
      <x:c r="A182" s="23" t="n">
        <x:v>6</x:v>
      </x:c>
      <x:c r="B182" s="33" t="n">
        <x:v>46081</x:v>
      </x:c>
      <x:c r="C182" s="10" t="str">
        <x:v>Veronika Vargová</x:v>
      </x:c>
      <x:c r="D182" s="25" t="n">
        <x:v>40</x:v>
      </x:c>
    </x:row>
    <x:row r="183" ht="21" customHeight="1">
      <x:c r="A183" s="22" t="n">
        <x:v>7</x:v>
      </x:c>
      <x:c r="B183" s="32" t="n">
        <x:v>46088</x:v>
      </x:c>
      <x:c r="C183" s="9" t="str">
        <x:v>Lukáš Vanta</x:v>
      </x:c>
      <x:c r="D183" s="24" t="n">
        <x:v>180</x:v>
      </x:c>
    </x:row>
    <x:row r="184" ht="21" customHeight="1">
      <x:c r="A184" s="23" t="n">
        <x:v>7</x:v>
      </x:c>
      <x:c r="B184" s="33" t="n">
        <x:v>46088</x:v>
      </x:c>
      <x:c r="C184" s="10" t="str">
        <x:v>Marek Patvarický</x:v>
      </x:c>
      <x:c r="D184" s="25" t="n">
        <x:v>40</x:v>
      </x:c>
    </x:row>
    <x:row r="185" ht="21" customHeight="1">
      <x:c r="A185" s="22" t="n">
        <x:v>7</x:v>
      </x:c>
      <x:c r="B185" s="32" t="n">
        <x:v>46088</x:v>
      </x:c>
      <x:c r="C185" s="9" t="str">
        <x:v>Matúš Klimko</x:v>
      </x:c>
      <x:c r="D185" s="24" t="n">
        <x:v>140</x:v>
      </x:c>
    </x:row>
    <x:row r="186" ht="21" customHeight="1">
      <x:c r="A186" s="23" t="n">
        <x:v>7</x:v>
      </x:c>
      <x:c r="B186" s="33" t="n">
        <x:v>46088</x:v>
      </x:c>
      <x:c r="C186" s="10" t="str">
        <x:v>Matej Čverha</x:v>
      </x:c>
      <x:c r="D186" s="25" t="n">
        <x:v>100</x:v>
      </x:c>
    </x:row>
    <x:row r="187" ht="21" customHeight="1">
      <x:c r="A187" s="22" t="n">
        <x:v>7</x:v>
      </x:c>
      <x:c r="B187" s="32" t="n">
        <x:v>46088</x:v>
      </x:c>
      <x:c r="C187" s="9" t="str">
        <x:v>Kristian Bučko</x:v>
      </x:c>
      <x:c r="D187" s="24" t="n">
        <x:v>40</x:v>
      </x:c>
    </x:row>
    <x:row r="188" ht="21" customHeight="1">
      <x:c r="A188" s="23" t="n">
        <x:v>7</x:v>
      </x:c>
      <x:c r="B188" s="33" t="n">
        <x:v>46088</x:v>
      </x:c>
      <x:c r="C188" s="10" t="str">
        <x:v>Martin Margicin</x:v>
      </x:c>
      <x:c r="D188" s="25" t="n">
        <x:v>70</x:v>
      </x:c>
    </x:row>
    <x:row r="189" ht="21" customHeight="1">
      <x:c r="A189" s="22" t="n">
        <x:v>7</x:v>
      </x:c>
      <x:c r="B189" s="32" t="n">
        <x:v>46088</x:v>
      </x:c>
      <x:c r="C189" s="9" t="str">
        <x:v>Martin Ševcov</x:v>
      </x:c>
      <x:c r="D189" s="24" t="n">
        <x:v>40</x:v>
      </x:c>
    </x:row>
    <x:row r="190" ht="21" customHeight="1">
      <x:c r="A190" s="23" t="n">
        <x:v>7</x:v>
      </x:c>
      <x:c r="B190" s="33" t="n">
        <x:v>46088</x:v>
      </x:c>
      <x:c r="C190" s="10" t="str">
        <x:v>František Mika</x:v>
      </x:c>
      <x:c r="D190" s="25" t="n">
        <x:v>40</x:v>
      </x:c>
    </x:row>
    <x:row r="191" ht="21" customHeight="1">
      <x:c r="A191" s="22" t="n">
        <x:v>7</x:v>
      </x:c>
      <x:c r="B191" s="32" t="n">
        <x:v>46088</x:v>
      </x:c>
      <x:c r="C191" s="9" t="str">
        <x:v>Jozef Biroš</x:v>
      </x:c>
      <x:c r="D191" s="24" t="n">
        <x:v>40</x:v>
      </x:c>
    </x:row>
    <x:row r="192" ht="21" customHeight="1">
      <x:c r="A192" s="23" t="n">
        <x:v>7</x:v>
      </x:c>
      <x:c r="B192" s="33" t="n">
        <x:v>46088</x:v>
      </x:c>
      <x:c r="C192" s="10" t="str">
        <x:v>Marek Gamec</x:v>
      </x:c>
      <x:c r="D192" s="25" t="n">
        <x:v>100</x:v>
      </x:c>
    </x:row>
    <x:row r="193" ht="21" customHeight="1">
      <x:c r="A193" s="22" t="n">
        <x:v>7</x:v>
      </x:c>
      <x:c r="B193" s="32" t="n">
        <x:v>46088</x:v>
      </x:c>
      <x:c r="C193" s="9" t="str">
        <x:v>Štefan Baldovič</x:v>
      </x:c>
      <x:c r="D193" s="24" t="n">
        <x:v>20</x:v>
      </x:c>
    </x:row>
    <x:row r="194" ht="21" customHeight="1">
      <x:c r="A194" s="23" t="n">
        <x:v>7</x:v>
      </x:c>
      <x:c r="B194" s="33" t="n">
        <x:v>46088</x:v>
      </x:c>
      <x:c r="C194" s="10" t="str">
        <x:v>Adrian Dudek</x:v>
      </x:c>
      <x:c r="D194" s="25" t="n">
        <x:v>70</x:v>
      </x:c>
    </x:row>
    <x:row r="195" ht="21" customHeight="1">
      <x:c r="A195" s="22" t="n">
        <x:v>7</x:v>
      </x:c>
      <x:c r="B195" s="32" t="n">
        <x:v>46088</x:v>
      </x:c>
      <x:c r="C195" s="9" t="str">
        <x:v>Branislav Bialončík</x:v>
      </x:c>
      <x:c r="D195" s="24" t="n">
        <x:v>20</x:v>
      </x:c>
    </x:row>
    <x:row r="196" ht="21" customHeight="1">
      <x:c r="A196" s="23" t="n">
        <x:v>7</x:v>
      </x:c>
      <x:c r="B196" s="33" t="n">
        <x:v>46088</x:v>
      </x:c>
      <x:c r="C196" s="10" t="str">
        <x:v>Dominik Kočik</x:v>
      </x:c>
      <x:c r="D196" s="25" t="n">
        <x:v>70</x:v>
      </x:c>
    </x:row>
    <x:row r="197" ht="21" customHeight="1">
      <x:c r="A197" s="22" t="n">
        <x:v>7</x:v>
      </x:c>
      <x:c r="B197" s="32" t="n">
        <x:v>46088</x:v>
      </x:c>
      <x:c r="C197" s="9" t="str">
        <x:v>Daša Vantová</x:v>
      </x:c>
      <x:c r="D197" s="24" t="n">
        <x:v>40</x:v>
      </x:c>
    </x:row>
    <x:row r="198" ht="21" customHeight="1">
      <x:c r="A198" s="23" t="n">
        <x:v>7</x:v>
      </x:c>
      <x:c r="B198" s="33" t="n">
        <x:v>46088</x:v>
      </x:c>
      <x:c r="C198" s="10" t="str">
        <x:v>Miroslav Pobořil</x:v>
      </x:c>
      <x:c r="D198" s="25" t="n">
        <x:v>10</x:v>
      </x:c>
    </x:row>
    <x:row r="199" ht="21" customHeight="1">
      <x:c r="A199" s="22" t="n">
        <x:v>7</x:v>
      </x:c>
      <x:c r="B199" s="32" t="n">
        <x:v>46088</x:v>
      </x:c>
      <x:c r="C199" s="9" t="str">
        <x:v>Jozef Kotuľak</x:v>
      </x:c>
      <x:c r="D199" s="24" t="n">
        <x:v>20</x:v>
      </x:c>
    </x:row>
    <x:row r="200" ht="21" customHeight="1">
      <x:c r="A200" s="23" t="n">
        <x:v>7</x:v>
      </x:c>
      <x:c r="B200" s="33" t="n">
        <x:v>46088</x:v>
      </x:c>
      <x:c r="C200" s="10" t="str">
        <x:v>Miroslava Czupperova</x:v>
      </x:c>
      <x:c r="D200" s="25" t="n">
        <x:v>20</x:v>
      </x:c>
    </x:row>
    <x:row r="201" ht="21" customHeight="1">
      <x:c r="A201" s="22" t="n">
        <x:v>7</x:v>
      </x:c>
      <x:c r="B201" s="32" t="n">
        <x:v>46088</x:v>
      </x:c>
      <x:c r="C201" s="9" t="str">
        <x:v>Ján Mišek</x:v>
      </x:c>
      <x:c r="D201" s="24" t="n">
        <x:v>40</x:v>
      </x:c>
    </x:row>
    <x:row r="202" ht="21" customHeight="1">
      <x:c r="A202" s="23" t="n">
        <x:v>7</x:v>
      </x:c>
      <x:c r="B202" s="33" t="n">
        <x:v>46088</x:v>
      </x:c>
      <x:c r="C202" s="10" t="str">
        <x:v>Pavol Kočik</x:v>
      </x:c>
      <x:c r="D202" s="25" t="n">
        <x:v>40</x:v>
      </x:c>
    </x:row>
    <x:row r="203" ht="21" customHeight="1">
      <x:c r="A203" s="22" t="n">
        <x:v>7</x:v>
      </x:c>
      <x:c r="B203" s="32" t="n">
        <x:v>46088</x:v>
      </x:c>
      <x:c r="C203" s="9" t="str">
        <x:v>Richard Priščák</x:v>
      </x:c>
      <x:c r="D203" s="24" t="n">
        <x:v>10</x:v>
      </x:c>
    </x:row>
    <x:row r="204" ht="21" customHeight="1">
      <x:c r="A204" s="23" t="n">
        <x:v>7</x:v>
      </x:c>
      <x:c r="B204" s="33" t="n">
        <x:v>46088</x:v>
      </x:c>
      <x:c r="C204" s="10" t="str">
        <x:v>Michal SEDLÁK</x:v>
      </x:c>
      <x:c r="D204" s="25" t="n">
        <x:v>70</x:v>
      </x:c>
    </x:row>
    <x:row r="205" ht="21" customHeight="1">
      <x:c r="A205" s="22" t="n">
        <x:v>7</x:v>
      </x:c>
      <x:c r="B205" s="32" t="n">
        <x:v>46088</x:v>
      </x:c>
      <x:c r="C205" s="9" t="str">
        <x:v>Timotej Bašista</x:v>
      </x:c>
      <x:c r="D205" s="24" t="n">
        <x:v>10</x:v>
      </x:c>
    </x:row>
    <x:row r="206" ht="21" customHeight="1">
      <x:c r="A206" s="23" t="n">
        <x:v>7</x:v>
      </x:c>
      <x:c r="B206" s="33" t="n">
        <x:v>46088</x:v>
      </x:c>
      <x:c r="C206" s="10" t="str">
        <x:v>Natália Lešičková</x:v>
      </x:c>
      <x:c r="D206" s="25" t="n">
        <x:v>10</x:v>
      </x:c>
    </x:row>
    <x:row r="207" ht="21" customHeight="1">
      <x:c r="A207" s="22" t="n">
        <x:v>8</x:v>
      </x:c>
      <x:c r="B207" s="32" t="n">
        <x:v>46096</x:v>
      </x:c>
      <x:c r="C207" s="9" t="str">
        <x:v>Lukáš Vanta</x:v>
      </x:c>
      <x:c r="D207" s="24" t="n">
        <x:v>70</x:v>
      </x:c>
    </x:row>
    <x:row r="208" ht="21" customHeight="1">
      <x:c r="A208" s="23" t="n">
        <x:v>8</x:v>
      </x:c>
      <x:c r="B208" s="33" t="n">
        <x:v>46096</x:v>
      </x:c>
      <x:c r="C208" s="10" t="str">
        <x:v>Marek Patvarický</x:v>
      </x:c>
      <x:c r="D208" s="25" t="n">
        <x:v>70</x:v>
      </x:c>
    </x:row>
    <x:row r="209" ht="21" customHeight="1">
      <x:c r="A209" s="22" t="n">
        <x:v>8</x:v>
      </x:c>
      <x:c r="B209" s="32" t="n">
        <x:v>46096</x:v>
      </x:c>
      <x:c r="C209" s="9" t="str">
        <x:v>Matúš Klimko</x:v>
      </x:c>
      <x:c r="D209" s="24" t="n">
        <x:v>140</x:v>
      </x:c>
    </x:row>
    <x:row r="210" ht="21" customHeight="1">
      <x:c r="A210" s="23" t="n">
        <x:v>8</x:v>
      </x:c>
      <x:c r="B210" s="33" t="n">
        <x:v>46096</x:v>
      </x:c>
      <x:c r="C210" s="10" t="str">
        <x:v>Jozef Vavrek</x:v>
      </x:c>
      <x:c r="D210" s="25" t="n">
        <x:v>100</x:v>
      </x:c>
    </x:row>
    <x:row r="211" ht="21" customHeight="1">
      <x:c r="A211" s="22" t="n">
        <x:v>8</x:v>
      </x:c>
      <x:c r="B211" s="32" t="n">
        <x:v>46096</x:v>
      </x:c>
      <x:c r="C211" s="9" t="str">
        <x:v>Kristian Bučko</x:v>
      </x:c>
      <x:c r="D211" s="24" t="n">
        <x:v>40</x:v>
      </x:c>
    </x:row>
    <x:row r="212" ht="21" customHeight="1">
      <x:c r="A212" s="23" t="n">
        <x:v>8</x:v>
      </x:c>
      <x:c r="B212" s="33" t="n">
        <x:v>46096</x:v>
      </x:c>
      <x:c r="C212" s="10" t="str">
        <x:v>Martin Margicin</x:v>
      </x:c>
      <x:c r="D212" s="25" t="n">
        <x:v>70</x:v>
      </x:c>
    </x:row>
    <x:row r="213" ht="21" customHeight="1">
      <x:c r="A213" s="22" t="n">
        <x:v>8</x:v>
      </x:c>
      <x:c r="B213" s="32" t="n">
        <x:v>46096</x:v>
      </x:c>
      <x:c r="C213" s="9" t="str">
        <x:v>Martin Ševcov</x:v>
      </x:c>
      <x:c r="D213" s="24" t="n">
        <x:v>70</x:v>
      </x:c>
    </x:row>
    <x:row r="214" ht="21" customHeight="1">
      <x:c r="A214" s="23" t="n">
        <x:v>8</x:v>
      </x:c>
      <x:c r="B214" s="33" t="n">
        <x:v>46096</x:v>
      </x:c>
      <x:c r="C214" s="10" t="str">
        <x:v>František Mika</x:v>
      </x:c>
      <x:c r="D214" s="25" t="n">
        <x:v>180</x:v>
      </x:c>
    </x:row>
    <x:row r="215" ht="21" customHeight="1">
      <x:c r="A215" s="22" t="n">
        <x:v>8</x:v>
      </x:c>
      <x:c r="B215" s="32" t="n">
        <x:v>46096</x:v>
      </x:c>
      <x:c r="C215" s="9" t="str">
        <x:v>Marek Gamec</x:v>
      </x:c>
      <x:c r="D215" s="24" t="n">
        <x:v>100</x:v>
      </x:c>
    </x:row>
    <x:row r="216" ht="21" customHeight="1">
      <x:c r="A216" s="23" t="n">
        <x:v>8</x:v>
      </x:c>
      <x:c r="B216" s="33" t="n">
        <x:v>46096</x:v>
      </x:c>
      <x:c r="C216" s="10" t="str">
        <x:v>Štefan Baldovič</x:v>
      </x:c>
      <x:c r="D216" s="25" t="n">
        <x:v>40</x:v>
      </x:c>
    </x:row>
    <x:row r="217" ht="21" customHeight="1">
      <x:c r="A217" s="22" t="n">
        <x:v>8</x:v>
      </x:c>
      <x:c r="B217" s="32" t="n">
        <x:v>46096</x:v>
      </x:c>
      <x:c r="C217" s="9" t="str">
        <x:v>Blažena Margicinová</x:v>
      </x:c>
      <x:c r="D217" s="24" t="n">
        <x:v>20</x:v>
      </x:c>
    </x:row>
    <x:row r="218" ht="21" customHeight="1">
      <x:c r="A218" s="23" t="n">
        <x:v>8</x:v>
      </x:c>
      <x:c r="B218" s="33" t="n">
        <x:v>46096</x:v>
      </x:c>
      <x:c r="C218" s="10" t="str">
        <x:v>Patrik Kozák</x:v>
      </x:c>
      <x:c r="D218" s="25" t="n">
        <x:v>40</x:v>
      </x:c>
    </x:row>
    <x:row r="219" ht="21" customHeight="1">
      <x:c r="A219" s="22" t="n">
        <x:v>8</x:v>
      </x:c>
      <x:c r="B219" s="32" t="n">
        <x:v>46096</x:v>
      </x:c>
      <x:c r="C219" s="9" t="str">
        <x:v>Peter Staněk</x:v>
      </x:c>
      <x:c r="D219" s="24" t="n">
        <x:v>40</x:v>
      </x:c>
    </x:row>
    <x:row r="220" ht="21" customHeight="1">
      <x:c r="A220" s="23" t="n">
        <x:v>8</x:v>
      </x:c>
      <x:c r="B220" s="33" t="n">
        <x:v>46096</x:v>
      </x:c>
      <x:c r="C220" s="10" t="str">
        <x:v>Peter Staněk ml.</x:v>
      </x:c>
      <x:c r="D220" s="25" t="n">
        <x:v>40</x:v>
      </x:c>
    </x:row>
    <x:row r="221" ht="21" customHeight="1">
      <x:c r="A221" s="22" t="n">
        <x:v>8</x:v>
      </x:c>
      <x:c r="B221" s="32" t="n">
        <x:v>46096</x:v>
      </x:c>
      <x:c r="C221" s="9" t="str">
        <x:v>Daša Vantová</x:v>
      </x:c>
      <x:c r="D221" s="24" t="n">
        <x:v>40</x:v>
      </x:c>
    </x:row>
    <x:row r="222" ht="21" customHeight="1">
      <x:c r="A222" s="23" t="n">
        <x:v>8</x:v>
      </x:c>
      <x:c r="B222" s="33" t="n">
        <x:v>46096</x:v>
      </x:c>
      <x:c r="C222" s="10" t="str">
        <x:v>Miroslav Pobořil</x:v>
      </x:c>
      <x:c r="D222" s="25" t="n">
        <x:v>40</x:v>
      </x:c>
    </x:row>
    <x:row r="223" ht="21" customHeight="1">
      <x:c r="A223" s="22" t="n">
        <x:v>8</x:v>
      </x:c>
      <x:c r="B223" s="32" t="n">
        <x:v>46096</x:v>
      </x:c>
      <x:c r="C223" s="9" t="str">
        <x:v>Maroš Lišivka</x:v>
      </x:c>
      <x:c r="D223" s="24" t="n">
        <x:v>20</x:v>
      </x:c>
    </x:row>
    <x:row r="224" ht="21" customHeight="1">
      <x:c r="A224" s="23" t="n">
        <x:v>8</x:v>
      </x:c>
      <x:c r="B224" s="33" t="n">
        <x:v>46096</x:v>
      </x:c>
      <x:c r="C224" s="10" t="str">
        <x:v>Eva Vavrekova</x:v>
      </x:c>
      <x:c r="D224" s="25" t="n">
        <x:v>20</x:v>
      </x:c>
    </x:row>
    <x:row r="225" ht="21" customHeight="1">
      <x:c r="A225" s="22" t="n">
        <x:v>8</x:v>
      </x:c>
      <x:c r="B225" s="32" t="n">
        <x:v>46096</x:v>
      </x:c>
      <x:c r="C225" s="9" t="str">
        <x:v>Ján Mišek</x:v>
      </x:c>
      <x:c r="D225" s="24" t="n">
        <x:v>40</x:v>
      </x:c>
    </x:row>
    <x:row r="226" ht="21" customHeight="1">
      <x:c r="A226" s="23" t="n">
        <x:v>9</x:v>
      </x:c>
      <x:c r="B226" s="33" t="n">
        <x:v>46102</x:v>
      </x:c>
      <x:c r="C226" s="10" t="str">
        <x:v>Jozef Biroš</x:v>
      </x:c>
      <x:c r="D226" s="25" t="n">
        <x:v>120</x:v>
      </x:c>
    </x:row>
    <x:row r="227" ht="21" customHeight="1">
      <x:c r="A227" s="22" t="n">
        <x:v>9</x:v>
      </x:c>
      <x:c r="B227" s="32" t="n">
        <x:v>46102</x:v>
      </x:c>
      <x:c r="C227" s="9" t="str">
        <x:v>Štefan Baldovič</x:v>
      </x:c>
      <x:c r="D227" s="24" t="n">
        <x:v>30</x:v>
      </x:c>
    </x:row>
    <x:row r="228" ht="21" customHeight="1">
      <x:c r="A228" s="23" t="n">
        <x:v>9</x:v>
      </x:c>
      <x:c r="B228" s="33" t="n">
        <x:v>46102</x:v>
      </x:c>
      <x:c r="C228" s="10" t="str">
        <x:v>Branislav Bialončík</x:v>
      </x:c>
      <x:c r="D228" s="25" t="n">
        <x:v>40</x:v>
      </x:c>
    </x:row>
    <x:row r="229" ht="21" customHeight="1">
      <x:c r="A229" s="22" t="n">
        <x:v>9</x:v>
      </x:c>
      <x:c r="B229" s="32" t="n">
        <x:v>46102</x:v>
      </x:c>
      <x:c r="C229" s="9" t="str">
        <x:v>Peter Staněk</x:v>
      </x:c>
      <x:c r="D229" s="24" t="n">
        <x:v>10</x:v>
      </x:c>
    </x:row>
    <x:row r="230" ht="21" customHeight="1">
      <x:c r="A230" s="23" t="n">
        <x:v>9</x:v>
      </x:c>
      <x:c r="B230" s="33" t="n">
        <x:v>46102</x:v>
      </x:c>
      <x:c r="C230" s="10" t="str">
        <x:v>Branislav Trenčan</x:v>
      </x:c>
      <x:c r="D230" s="25" t="n">
        <x:v>80</x:v>
      </x:c>
    </x:row>
    <x:row r="231" ht="21" customHeight="1">
      <x:c r="A231" s="22" t="n">
        <x:v>9</x:v>
      </x:c>
      <x:c r="B231" s="32" t="n">
        <x:v>46102</x:v>
      </x:c>
      <x:c r="C231" s="9" t="str">
        <x:v>Vladimír Pritoka</x:v>
      </x:c>
      <x:c r="D231" s="24" t="n">
        <x:v>20</x:v>
      </x:c>
    </x:row>
    <x:row r="232" ht="21" customHeight="1">
      <x:c r="A232" s="23" t="n">
        <x:v>10</x:v>
      </x:c>
      <x:c r="B232" s="33" t="n">
        <x:v>46109</x:v>
      </x:c>
      <x:c r="C232" s="10" t="str">
        <x:v>Jozef Vavrek</x:v>
      </x:c>
      <x:c r="D232" s="25" t="n">
        <x:v>150</x:v>
      </x:c>
    </x:row>
    <x:row r="233" ht="21" customHeight="1">
      <x:c r="A233" s="22" t="n">
        <x:v>10</x:v>
      </x:c>
      <x:c r="B233" s="32" t="n">
        <x:v>46109</x:v>
      </x:c>
      <x:c r="C233" s="9" t="str">
        <x:v>Jozef Biroš</x:v>
      </x:c>
      <x:c r="D233" s="24" t="n">
        <x:v>110</x:v>
      </x:c>
    </x:row>
    <x:row r="234" ht="21" customHeight="1">
      <x:c r="A234" s="23" t="n">
        <x:v>10</x:v>
      </x:c>
      <x:c r="B234" s="33" t="n">
        <x:v>46109</x:v>
      </x:c>
      <x:c r="C234" s="10" t="str">
        <x:v>Štefan Baldovič</x:v>
      </x:c>
      <x:c r="D234" s="25" t="n">
        <x:v>40</x:v>
      </x:c>
    </x:row>
    <x:row r="235" ht="21" customHeight="1">
      <x:c r="A235" s="22" t="n">
        <x:v>10</x:v>
      </x:c>
      <x:c r="B235" s="32" t="n">
        <x:v>46109</x:v>
      </x:c>
      <x:c r="C235" s="9" t="str">
        <x:v>Maroš Lišivka</x:v>
      </x:c>
      <x:c r="D235" s="24" t="n">
        <x:v>70</x:v>
      </x:c>
    </x:row>
    <x:row r="236" ht="21" customHeight="1">
      <x:c r="A236" s="23" t="n">
        <x:v>10</x:v>
      </x:c>
      <x:c r="B236" s="33" t="n">
        <x:v>46109</x:v>
      </x:c>
      <x:c r="C236" s="10" t="str">
        <x:v>Eva Vavrekova</x:v>
      </x:c>
      <x:c r="D236" s="25" t="n">
        <x:v>40</x:v>
      </x:c>
    </x:row>
    <x:row r="237" ht="21" customHeight="1">
      <x:c r="A237" s="22" t="n">
        <x:v>10</x:v>
      </x:c>
      <x:c r="B237" s="32" t="n">
        <x:v>46109</x:v>
      </x:c>
      <x:c r="C237" s="9" t="str">
        <x:v>Monika Jakubová</x:v>
      </x:c>
      <x:c r="D237" s="24" t="n">
        <x:v>70</x:v>
      </x:c>
    </x:row>
    <x:row r="238" ht="21" customHeight="1">
      <x:c r="A238" s="23" t="n">
        <x:v>10</x:v>
      </x:c>
      <x:c r="B238" s="33" t="n">
        <x:v>46109</x:v>
      </x:c>
      <x:c r="C238" s="10" t="str">
        <x:v>Jan Sutak</x:v>
      </x:c>
      <x:c r="D238" s="25" t="n">
        <x:v>20</x:v>
      </x:c>
    </x:row>
    <x:row r="239" ht="21" customHeight="1">
      <x:c r="A239" s="22" t="n">
        <x:v>10</x:v>
      </x:c>
      <x:c r="B239" s="32" t="n">
        <x:v>46109</x:v>
      </x:c>
      <x:c r="C239" s="9" t="str">
        <x:v>Peter Michta</x:v>
      </x:c>
      <x:c r="D239" s="24" t="n">
        <x:v>40</x:v>
      </x:c>
    </x:row>
    <x:row r="240" ht="21" customHeight="1">
      <x:c r="A240" s="23" t="n">
        <x:v>10</x:v>
      </x:c>
      <x:c r="B240" s="33" t="n">
        <x:v>46109</x:v>
      </x:c>
      <x:c r="C240" s="10" t="str">
        <x:v>František Bendík</x:v>
      </x:c>
      <x:c r="D240" s="25" t="n">
        <x:v>40</x:v>
      </x:c>
    </x:row>
    <x:row r="241" ht="21" customHeight="1">
      <x:c r="A241" s="22" t="n">
        <x:v>11</x:v>
      </x:c>
      <x:c r="B241" s="32" t="n">
        <x:v>46123</x:v>
      </x:c>
      <x:c r="C241" s="9" t="str">
        <x:v>Lukáš Vanta</x:v>
      </x:c>
      <x:c r="D241" s="24" t="n">
        <x:v>140</x:v>
      </x:c>
    </x:row>
    <x:row r="242" ht="21" customHeight="1">
      <x:c r="A242" s="23" t="n">
        <x:v>11</x:v>
      </x:c>
      <x:c r="B242" s="33" t="n">
        <x:v>46123</x:v>
      </x:c>
      <x:c r="C242" s="10" t="str">
        <x:v>Marek Patvarický</x:v>
      </x:c>
      <x:c r="D242" s="25" t="n">
        <x:v>100</x:v>
      </x:c>
    </x:row>
    <x:row r="243" ht="21" customHeight="1">
      <x:c r="A243" s="22" t="n">
        <x:v>11</x:v>
      </x:c>
      <x:c r="B243" s="32" t="n">
        <x:v>46123</x:v>
      </x:c>
      <x:c r="C243" s="9" t="str">
        <x:v>Matúš Klimko</x:v>
      </x:c>
      <x:c r="D243" s="24" t="n">
        <x:v>70</x:v>
      </x:c>
    </x:row>
    <x:row r="244" ht="21" customHeight="1">
      <x:c r="A244" s="23" t="n">
        <x:v>11</x:v>
      </x:c>
      <x:c r="B244" s="33" t="n">
        <x:v>46123</x:v>
      </x:c>
      <x:c r="C244" s="10" t="str">
        <x:v>Matej Čverha</x:v>
      </x:c>
      <x:c r="D244" s="25" t="n">
        <x:v>180</x:v>
      </x:c>
    </x:row>
    <x:row r="245" ht="21" customHeight="1">
      <x:c r="A245" s="22" t="n">
        <x:v>11</x:v>
      </x:c>
      <x:c r="B245" s="32" t="n">
        <x:v>46123</x:v>
      </x:c>
      <x:c r="C245" s="9" t="str">
        <x:v>Kristian Bučko</x:v>
      </x:c>
      <x:c r="D245" s="24" t="n">
        <x:v>10</x:v>
      </x:c>
    </x:row>
    <x:row r="246" ht="21" customHeight="1">
      <x:c r="A246" s="23" t="n">
        <x:v>11</x:v>
      </x:c>
      <x:c r="B246" s="33" t="n">
        <x:v>46123</x:v>
      </x:c>
      <x:c r="C246" s="10" t="str">
        <x:v>Martin Margicin</x:v>
      </x:c>
      <x:c r="D246" s="25" t="n">
        <x:v>20</x:v>
      </x:c>
    </x:row>
    <x:row r="247" ht="21" customHeight="1">
      <x:c r="A247" s="22" t="n">
        <x:v>11</x:v>
      </x:c>
      <x:c r="B247" s="32" t="n">
        <x:v>46123</x:v>
      </x:c>
      <x:c r="C247" s="9" t="str">
        <x:v>Jozef Biroš</x:v>
      </x:c>
      <x:c r="D247" s="24" t="n">
        <x:v>40</x:v>
      </x:c>
    </x:row>
    <x:row r="248" ht="21" customHeight="1">
      <x:c r="A248" s="23" t="n">
        <x:v>11</x:v>
      </x:c>
      <x:c r="B248" s="33" t="n">
        <x:v>46123</x:v>
      </x:c>
      <x:c r="C248" s="10" t="str">
        <x:v>Marek Gamec</x:v>
      </x:c>
      <x:c r="D248" s="25" t="n">
        <x:v>100</x:v>
      </x:c>
    </x:row>
    <x:row r="249" ht="21" customHeight="1">
      <x:c r="A249" s="22" t="n">
        <x:v>11</x:v>
      </x:c>
      <x:c r="B249" s="32" t="n">
        <x:v>46123</x:v>
      </x:c>
      <x:c r="C249" s="9" t="str">
        <x:v>Rastislav Fecilak</x:v>
      </x:c>
      <x:c r="D249" s="24" t="n">
        <x:v>20</x:v>
      </x:c>
    </x:row>
    <x:row r="250" ht="21" customHeight="1">
      <x:c r="A250" s="23" t="n">
        <x:v>11</x:v>
      </x:c>
      <x:c r="B250" s="33" t="n">
        <x:v>46123</x:v>
      </x:c>
      <x:c r="C250" s="10" t="str">
        <x:v>Štefan Baldovič</x:v>
      </x:c>
      <x:c r="D250" s="25" t="n">
        <x:v>40</x:v>
      </x:c>
    </x:row>
    <x:row r="251" ht="21" customHeight="1">
      <x:c r="A251" s="22" t="n">
        <x:v>11</x:v>
      </x:c>
      <x:c r="B251" s="32" t="n">
        <x:v>46123</x:v>
      </x:c>
      <x:c r="C251" s="9" t="str">
        <x:v>Radovan Švec</x:v>
      </x:c>
      <x:c r="D251" s="24" t="n">
        <x:v>40</x:v>
      </x:c>
    </x:row>
    <x:row r="252" ht="21" customHeight="1">
      <x:c r="A252" s="23" t="n">
        <x:v>11</x:v>
      </x:c>
      <x:c r="B252" s="33" t="n">
        <x:v>46123</x:v>
      </x:c>
      <x:c r="C252" s="10" t="str">
        <x:v>Blažena Margicinová</x:v>
      </x:c>
      <x:c r="D252" s="25" t="n">
        <x:v>40</x:v>
      </x:c>
    </x:row>
    <x:row r="253" ht="21" customHeight="1">
      <x:c r="A253" s="22" t="n">
        <x:v>11</x:v>
      </x:c>
      <x:c r="B253" s="32" t="n">
        <x:v>46123</x:v>
      </x:c>
      <x:c r="C253" s="9" t="str">
        <x:v>Jozef Samek</x:v>
      </x:c>
      <x:c r="D253" s="24" t="n">
        <x:v>70</x:v>
      </x:c>
    </x:row>
    <x:row r="254" ht="21" customHeight="1">
      <x:c r="A254" s="23" t="n">
        <x:v>11</x:v>
      </x:c>
      <x:c r="B254" s="33" t="n">
        <x:v>46123</x:v>
      </x:c>
      <x:c r="C254" s="10" t="str">
        <x:v>Patrik Kozák</x:v>
      </x:c>
      <x:c r="D254" s="25" t="n">
        <x:v>20</x:v>
      </x:c>
    </x:row>
    <x:row r="255" ht="21" customHeight="1">
      <x:c r="A255" s="22" t="n">
        <x:v>11</x:v>
      </x:c>
      <x:c r="B255" s="32" t="n">
        <x:v>46123</x:v>
      </x:c>
      <x:c r="C255" s="9" t="str">
        <x:v>Jozef Marko</x:v>
      </x:c>
      <x:c r="D255" s="24" t="n">
        <x:v>70</x:v>
      </x:c>
    </x:row>
    <x:row r="256" ht="21" customHeight="1">
      <x:c r="A256" s="23" t="n">
        <x:v>11</x:v>
      </x:c>
      <x:c r="B256" s="33" t="n">
        <x:v>46123</x:v>
      </x:c>
      <x:c r="C256" s="10" t="str">
        <x:v>Pavol Petrenčák</x:v>
      </x:c>
      <x:c r="D256" s="25" t="n">
        <x:v>40</x:v>
      </x:c>
    </x:row>
    <x:row r="257" ht="21" customHeight="1">
      <x:c r="A257" s="22" t="n">
        <x:v>11</x:v>
      </x:c>
      <x:c r="B257" s="32" t="n">
        <x:v>46123</x:v>
      </x:c>
      <x:c r="C257" s="9" t="str">
        <x:v>Peter Bendl</x:v>
      </x:c>
      <x:c r="D257" s="24" t="n">
        <x:v>40</x:v>
      </x:c>
    </x:row>
    <x:row r="258" ht="21" customHeight="1">
      <x:c r="A258" s="23" t="n">
        <x:v>11</x:v>
      </x:c>
      <x:c r="B258" s="33" t="n">
        <x:v>46123</x:v>
      </x:c>
      <x:c r="C258" s="10" t="str">
        <x:v>Daša Vantová</x:v>
      </x:c>
      <x:c r="D258" s="25" t="n">
        <x:v>10</x:v>
      </x:c>
    </x:row>
    <x:row r="259" ht="21" customHeight="1">
      <x:c r="A259" s="22" t="n">
        <x:v>11</x:v>
      </x:c>
      <x:c r="B259" s="32" t="n">
        <x:v>46123</x:v>
      </x:c>
      <x:c r="C259" s="9" t="str">
        <x:v>Miroslav Pobořil</x:v>
      </x:c>
      <x:c r="D259" s="24" t="n">
        <x:v>10</x:v>
      </x:c>
    </x:row>
    <x:row r="260" ht="21" customHeight="1">
      <x:c r="A260" s="23" t="n">
        <x:v>11</x:v>
      </x:c>
      <x:c r="B260" s="33" t="n">
        <x:v>46123</x:v>
      </x:c>
      <x:c r="C260" s="10" t="str">
        <x:v>Miroslava Czupperova</x:v>
      </x:c>
      <x:c r="D260" s="25" t="n">
        <x:v>20</x:v>
      </x:c>
    </x:row>
    <x:row r="261" ht="21" customHeight="1">
      <x:c r="A261" s="22" t="n">
        <x:v>11</x:v>
      </x:c>
      <x:c r="B261" s="32" t="n">
        <x:v>46123</x:v>
      </x:c>
      <x:c r="C261" s="9" t="str">
        <x:v>Martin Šebeš</x:v>
      </x:c>
      <x:c r="D261" s="24" t="n">
        <x:v>70</x:v>
      </x:c>
    </x:row>
    <x:row r="262" ht="21" customHeight="1">
      <x:c r="A262" s="23" t="n">
        <x:v>11</x:v>
      </x:c>
      <x:c r="B262" s="33" t="n">
        <x:v>46123</x:v>
      </x:c>
      <x:c r="C262" s="10" t="str">
        <x:v>Ján Mišek</x:v>
      </x:c>
      <x:c r="D262" s="25" t="n">
        <x:v>40</x:v>
      </x:c>
    </x:row>
    <x:row r="263" ht="21" customHeight="1">
      <x:c r="A263" s="22" t="n">
        <x:v>11</x:v>
      </x:c>
      <x:c r="B263" s="32" t="n">
        <x:v>46123</x:v>
      </x:c>
      <x:c r="C263" s="9" t="str">
        <x:v>Petra Gregová</x:v>
      </x:c>
      <x:c r="D263" s="24" t="n">
        <x:v>40</x:v>
      </x:c>
    </x:row>
    <x:row r="264" ht="21" customHeight="1">
      <x:c r="A264" s="23" t="n">
        <x:v>11</x:v>
      </x:c>
      <x:c r="B264" s="33" t="n">
        <x:v>46123</x:v>
      </x:c>
      <x:c r="C264" s="10" t="str">
        <x:v>Ivo Kohut</x:v>
      </x:c>
      <x:c r="D264" s="25" t="n">
        <x:v>10</x:v>
      </x:c>
    </x:row>
    <x:row r="265" ht="21" customHeight="1">
      <x:c r="A265" s="22" t="n">
        <x:v>12</x:v>
      </x:c>
      <x:c r="B265" s="32" t="n">
        <x:v>46137</x:v>
      </x:c>
      <x:c r="C265" s="9" t="str">
        <x:v>Lukáš Vanta</x:v>
      </x:c>
      <x:c r="D265" s="24" t="n">
        <x:v>100</x:v>
      </x:c>
    </x:row>
    <x:row r="266" ht="21" customHeight="1">
      <x:c r="A266" s="23" t="n">
        <x:v>12</x:v>
      </x:c>
      <x:c r="B266" s="33" t="n">
        <x:v>46137</x:v>
      </x:c>
      <x:c r="C266" s="10" t="str">
        <x:v>Marek Patvarický</x:v>
      </x:c>
      <x:c r="D266" s="25" t="n">
        <x:v>140</x:v>
      </x:c>
    </x:row>
    <x:row r="267" ht="21" customHeight="1">
      <x:c r="A267" s="22" t="n">
        <x:v>12</x:v>
      </x:c>
      <x:c r="B267" s="32" t="n">
        <x:v>46137</x:v>
      </x:c>
      <x:c r="C267" s="9" t="str">
        <x:v>Matúš Klimko</x:v>
      </x:c>
      <x:c r="D267" s="24" t="n">
        <x:v>40</x:v>
      </x:c>
    </x:row>
    <x:row r="268" ht="21" customHeight="1">
      <x:c r="A268" s="23" t="n">
        <x:v>12</x:v>
      </x:c>
      <x:c r="B268" s="33" t="n">
        <x:v>46137</x:v>
      </x:c>
      <x:c r="C268" s="10" t="str">
        <x:v>Jozef Vavrek</x:v>
      </x:c>
      <x:c r="D268" s="25" t="n">
        <x:v>180</x:v>
      </x:c>
    </x:row>
    <x:row r="269" ht="21" customHeight="1">
      <x:c r="A269" s="22" t="n">
        <x:v>12</x:v>
      </x:c>
      <x:c r="B269" s="32" t="n">
        <x:v>46137</x:v>
      </x:c>
      <x:c r="C269" s="9" t="str">
        <x:v>Kristian Bučko</x:v>
      </x:c>
      <x:c r="D269" s="24" t="n">
        <x:v>40</x:v>
      </x:c>
    </x:row>
    <x:row r="270" ht="21" customHeight="1">
      <x:c r="A270" s="23" t="n">
        <x:v>12</x:v>
      </x:c>
      <x:c r="B270" s="33" t="n">
        <x:v>46137</x:v>
      </x:c>
      <x:c r="C270" s="10" t="str">
        <x:v>Martin Margicin</x:v>
      </x:c>
      <x:c r="D270" s="25" t="n">
        <x:v>70</x:v>
      </x:c>
    </x:row>
    <x:row r="271" ht="21" customHeight="1">
      <x:c r="A271" s="22" t="n">
        <x:v>12</x:v>
      </x:c>
      <x:c r="B271" s="32" t="n">
        <x:v>46137</x:v>
      </x:c>
      <x:c r="C271" s="9" t="str">
        <x:v>Martin Ševcov</x:v>
      </x:c>
      <x:c r="D271" s="24" t="n">
        <x:v>70</x:v>
      </x:c>
    </x:row>
    <x:row r="272" ht="21" customHeight="1">
      <x:c r="A272" s="23" t="n">
        <x:v>12</x:v>
      </x:c>
      <x:c r="B272" s="33" t="n">
        <x:v>46137</x:v>
      </x:c>
      <x:c r="C272" s="10" t="str">
        <x:v>František Mika</x:v>
      </x:c>
      <x:c r="D272" s="25" t="n">
        <x:v>100</x:v>
      </x:c>
    </x:row>
    <x:row r="273" ht="21" customHeight="1">
      <x:c r="A273" s="22" t="n">
        <x:v>12</x:v>
      </x:c>
      <x:c r="B273" s="32" t="n">
        <x:v>46137</x:v>
      </x:c>
      <x:c r="C273" s="9" t="str">
        <x:v>Jozef Biroš</x:v>
      </x:c>
      <x:c r="D273" s="24" t="n">
        <x:v>40</x:v>
      </x:c>
    </x:row>
    <x:row r="274" ht="21" customHeight="1">
      <x:c r="A274" s="23" t="n">
        <x:v>12</x:v>
      </x:c>
      <x:c r="B274" s="33" t="n">
        <x:v>46137</x:v>
      </x:c>
      <x:c r="C274" s="10" t="str">
        <x:v>Marek Gamec</x:v>
      </x:c>
      <x:c r="D274" s="25" t="n">
        <x:v>70</x:v>
      </x:c>
    </x:row>
    <x:row r="275" ht="21" customHeight="1">
      <x:c r="A275" s="22" t="n">
        <x:v>12</x:v>
      </x:c>
      <x:c r="B275" s="32" t="n">
        <x:v>46137</x:v>
      </x:c>
      <x:c r="C275" s="9" t="str">
        <x:v>Rastislav Fecilak</x:v>
      </x:c>
      <x:c r="D275" s="24" t="n">
        <x:v>70</x:v>
      </x:c>
    </x:row>
    <x:row r="276" ht="21" customHeight="1">
      <x:c r="A276" s="23" t="n">
        <x:v>12</x:v>
      </x:c>
      <x:c r="B276" s="33" t="n">
        <x:v>46137</x:v>
      </x:c>
      <x:c r="C276" s="10" t="str">
        <x:v>Štefan Baldovič</x:v>
      </x:c>
      <x:c r="D276" s="25" t="n">
        <x:v>40</x:v>
      </x:c>
    </x:row>
    <x:row r="277" ht="21" customHeight="1">
      <x:c r="A277" s="22" t="n">
        <x:v>12</x:v>
      </x:c>
      <x:c r="B277" s="32" t="n">
        <x:v>46137</x:v>
      </x:c>
      <x:c r="C277" s="9" t="str">
        <x:v>Adrian Dudek</x:v>
      </x:c>
      <x:c r="D277" s="24" t="n">
        <x:v>40</x:v>
      </x:c>
    </x:row>
    <x:row r="278" ht="21" customHeight="1">
      <x:c r="A278" s="23" t="n">
        <x:v>12</x:v>
      </x:c>
      <x:c r="B278" s="33" t="n">
        <x:v>46137</x:v>
      </x:c>
      <x:c r="C278" s="10" t="str">
        <x:v>Lukáš Červenický st.</x:v>
      </x:c>
      <x:c r="D278" s="25" t="n">
        <x:v>40</x:v>
      </x:c>
    </x:row>
    <x:row r="279" ht="21" customHeight="1">
      <x:c r="A279" s="22" t="n">
        <x:v>12</x:v>
      </x:c>
      <x:c r="B279" s="32" t="n">
        <x:v>46137</x:v>
      </x:c>
      <x:c r="C279" s="9" t="str">
        <x:v>Blažena Margicinová</x:v>
      </x:c>
      <x:c r="D279" s="24" t="n">
        <x:v>20</x:v>
      </x:c>
    </x:row>
    <x:row r="280" ht="21" customHeight="1">
      <x:c r="A280" s="23" t="n">
        <x:v>12</x:v>
      </x:c>
      <x:c r="B280" s="33" t="n">
        <x:v>46137</x:v>
      </x:c>
      <x:c r="C280" s="10" t="str">
        <x:v>Patrik Kozák</x:v>
      </x:c>
      <x:c r="D280" s="25" t="n">
        <x:v>10</x:v>
      </x:c>
    </x:row>
    <x:row r="281" ht="21" customHeight="1">
      <x:c r="A281" s="22" t="n">
        <x:v>12</x:v>
      </x:c>
      <x:c r="B281" s="32" t="n">
        <x:v>46137</x:v>
      </x:c>
      <x:c r="C281" s="9" t="str">
        <x:v>Branislav Trenčan</x:v>
      </x:c>
      <x:c r="D281" s="24" t="n">
        <x:v>40</x:v>
      </x:c>
    </x:row>
    <x:row r="282" ht="21" customHeight="1">
      <x:c r="A282" s="23" t="n">
        <x:v>12</x:v>
      </x:c>
      <x:c r="B282" s="33" t="n">
        <x:v>46137</x:v>
      </x:c>
      <x:c r="C282" s="10" t="str">
        <x:v>Miroslav Pobořil</x:v>
      </x:c>
      <x:c r="D282" s="25" t="n">
        <x:v>10</x:v>
      </x:c>
    </x:row>
    <x:row r="283" ht="21" customHeight="1">
      <x:c r="A283" s="22" t="n">
        <x:v>12</x:v>
      </x:c>
      <x:c r="B283" s="32" t="n">
        <x:v>46137</x:v>
      </x:c>
      <x:c r="C283" s="9" t="str">
        <x:v>Jozef Kotuľak</x:v>
      </x:c>
      <x:c r="D283" s="24" t="n">
        <x:v>20</x:v>
      </x:c>
    </x:row>
    <x:row r="284" ht="21" customHeight="1">
      <x:c r="A284" s="23" t="n">
        <x:v>12</x:v>
      </x:c>
      <x:c r="B284" s="33" t="n">
        <x:v>46137</x:v>
      </x:c>
      <x:c r="C284" s="10" t="str">
        <x:v>Eva Vavrekova</x:v>
      </x:c>
      <x:c r="D284" s="25" t="n">
        <x:v>10</x:v>
      </x:c>
    </x:row>
    <x:row r="285" ht="21" customHeight="1">
      <x:c r="A285" s="22" t="n">
        <x:v>12</x:v>
      </x:c>
      <x:c r="B285" s="32" t="n">
        <x:v>46137</x:v>
      </x:c>
      <x:c r="C285" s="9" t="str">
        <x:v>Mgr. Peter Koscura</x:v>
      </x:c>
      <x:c r="D285" s="24" t="n">
        <x:v>20</x:v>
      </x:c>
    </x:row>
    <x:row r="286" ht="21" customHeight="1">
      <x:c r="A286" s="23" t="n">
        <x:v>12</x:v>
      </x:c>
      <x:c r="B286" s="33" t="n">
        <x:v>46137</x:v>
      </x:c>
      <x:c r="C286" s="10" t="str">
        <x:v>Lukáš Minar</x:v>
      </x:c>
      <x:c r="D286" s="25" t="n">
        <x:v>40</x:v>
      </x:c>
    </x:row>
    <x:row r="287" ht="21" customHeight="1">
      <x:c r="A287" s="22" t="n">
        <x:v>12</x:v>
      </x:c>
      <x:c r="B287" s="32" t="n">
        <x:v>46137</x:v>
      </x:c>
      <x:c r="C287" s="9" t="str">
        <x:v>Lukáš Majernik</x:v>
      </x:c>
      <x:c r="D287" s="24" t="n">
        <x:v>20</x:v>
      </x:c>
    </x:row>
    <x:row r="288" ht="21" customHeight="1">
      <x:c r="A288" s="23" t="n">
        <x:v>13</x:v>
      </x:c>
      <x:c r="B288" s="33" t="n">
        <x:v>46151</x:v>
      </x:c>
      <x:c r="C288" s="10" t="str">
        <x:v>Jozef Vavrek</x:v>
      </x:c>
      <x:c r="D288" s="25" t="n">
        <x:v>150</x:v>
      </x:c>
    </x:row>
    <x:row r="289" ht="21" customHeight="1">
      <x:c r="A289" s="22" t="n">
        <x:v>13</x:v>
      </x:c>
      <x:c r="B289" s="32" t="n">
        <x:v>46151</x:v>
      </x:c>
      <x:c r="C289" s="9" t="str">
        <x:v>Kristian Bučko</x:v>
      </x:c>
      <x:c r="D289" s="24" t="n">
        <x:v>70</x:v>
      </x:c>
    </x:row>
    <x:row r="290" ht="21" customHeight="1">
      <x:c r="A290" s="23" t="n">
        <x:v>13</x:v>
      </x:c>
      <x:c r="B290" s="33" t="n">
        <x:v>46151</x:v>
      </x:c>
      <x:c r="C290" s="10" t="str">
        <x:v>Martin Margicin</x:v>
      </x:c>
      <x:c r="D290" s="25" t="n">
        <x:v>40</x:v>
      </x:c>
    </x:row>
    <x:row r="291" ht="21" customHeight="1">
      <x:c r="A291" s="22" t="n">
        <x:v>13</x:v>
      </x:c>
      <x:c r="B291" s="32" t="n">
        <x:v>46151</x:v>
      </x:c>
      <x:c r="C291" s="9" t="str">
        <x:v>Marek Gamec</x:v>
      </x:c>
      <x:c r="D291" s="24" t="n">
        <x:v>70</x:v>
      </x:c>
    </x:row>
    <x:row r="292" ht="21" customHeight="1">
      <x:c r="A292" s="23" t="n">
        <x:v>13</x:v>
      </x:c>
      <x:c r="B292" s="33" t="n">
        <x:v>46151</x:v>
      </x:c>
      <x:c r="C292" s="10" t="str">
        <x:v>Štefan Baldovič</x:v>
      </x:c>
      <x:c r="D292" s="25" t="n">
        <x:v>20</x:v>
      </x:c>
    </x:row>
    <x:row r="293" ht="21" customHeight="1">
      <x:c r="A293" s="22" t="n">
        <x:v>13</x:v>
      </x:c>
      <x:c r="B293" s="32" t="n">
        <x:v>46151</x:v>
      </x:c>
      <x:c r="C293" s="9" t="str">
        <x:v>Radovan Švec</x:v>
      </x:c>
      <x:c r="D293" s="24" t="n">
        <x:v>40</x:v>
      </x:c>
    </x:row>
    <x:row r="294" ht="21" customHeight="1">
      <x:c r="A294" s="23" t="n">
        <x:v>13</x:v>
      </x:c>
      <x:c r="B294" s="33" t="n">
        <x:v>46151</x:v>
      </x:c>
      <x:c r="C294" s="10" t="str">
        <x:v>Patrik Kozák</x:v>
      </x:c>
      <x:c r="D294" s="25" t="n">
        <x:v>10</x:v>
      </x:c>
    </x:row>
    <x:row r="295" ht="21" customHeight="1">
      <x:c r="A295" s="22" t="n">
        <x:v>13</x:v>
      </x:c>
      <x:c r="B295" s="32" t="n">
        <x:v>46151</x:v>
      </x:c>
      <x:c r="C295" s="9" t="str">
        <x:v>Jozef Marko</x:v>
      </x:c>
      <x:c r="D295" s="24" t="n">
        <x:v>110</x:v>
      </x:c>
    </x:row>
    <x:row r="296" ht="21" customHeight="1">
      <x:c r="A296" s="23" t="n">
        <x:v>13</x:v>
      </x:c>
      <x:c r="B296" s="33" t="n">
        <x:v>46151</x:v>
      </x:c>
      <x:c r="C296" s="10" t="str">
        <x:v>Branislav Trenčan</x:v>
      </x:c>
      <x:c r="D296" s="25" t="n">
        <x:v>40</x:v>
      </x:c>
    </x:row>
    <x:row r="297" ht="21" customHeight="1">
      <x:c r="A297" s="22" t="n">
        <x:v>13</x:v>
      </x:c>
      <x:c r="B297" s="32" t="n">
        <x:v>46151</x:v>
      </x:c>
      <x:c r="C297" s="9" t="str">
        <x:v>Miroslava Czupperova</x:v>
      </x:c>
      <x:c r="D297" s="24" t="n">
        <x:v>10</x:v>
      </x:c>
    </x:row>
    <x:row r="298" ht="21" customHeight="1">
      <x:c r="A298" s="23" t="n">
        <x:v>13</x:v>
      </x:c>
      <x:c r="B298" s="33" t="n">
        <x:v>46151</x:v>
      </x:c>
      <x:c r="C298" s="10" t="str">
        <x:v>Eva Vavrekova</x:v>
      </x:c>
      <x:c r="D298" s="25" t="n">
        <x:v>10</x:v>
      </x:c>
    </x:row>
    <x:row r="299" ht="21" customHeight="1">
      <x:c r="A299" s="22" t="n">
        <x:v>13</x:v>
      </x:c>
      <x:c r="B299" s="32" t="n">
        <x:v>46151</x:v>
      </x:c>
      <x:c r="C299" s="9" t="str">
        <x:v>Tomas Glemba</x:v>
      </x:c>
      <x:c r="D299" s="24" t="n">
        <x:v>20</x:v>
      </x:c>
    </x:row>
    <x:row r="300" ht="21" customHeight="1">
      <x:c r="A300" s="23" t="n">
        <x:v>13</x:v>
      </x:c>
      <x:c r="B300" s="33" t="n">
        <x:v>46151</x:v>
      </x:c>
      <x:c r="C300" s="10" t="str">
        <x:v>Jan Sutak</x:v>
      </x:c>
      <x:c r="D300" s="25" t="n">
        <x:v>10</x:v>
      </x:c>
    </x:row>
    <x:row r="301" ht="21" customHeight="1">
      <x:c r="A301" s="22" t="n">
        <x:v>13</x:v>
      </x:c>
      <x:c r="B301" s="32" t="n">
        <x:v>46151</x:v>
      </x:c>
      <x:c r="C301" s="9" t="str">
        <x:v>Dominik Havrila</x:v>
      </x:c>
      <x:c r="D301" s="24" t="n">
        <x:v>40</x:v>
      </x:c>
    </x:row>
    <x:row r="302" ht="21" customHeight="1">
      <x:c r="A302" s="23" t="n">
        <x:v>14</x:v>
      </x:c>
      <x:c r="B302" s="33" t="n">
        <x:v>46158</x:v>
      </x:c>
      <x:c r="C302" s="10" t="str">
        <x:v>Lukáš Vanta</x:v>
      </x:c>
      <x:c r="D302" s="25" t="n">
        <x:v>70</x:v>
      </x:c>
    </x:row>
    <x:row r="303" ht="21" customHeight="1">
      <x:c r="A303" s="22" t="n">
        <x:v>14</x:v>
      </x:c>
      <x:c r="B303" s="32" t="n">
        <x:v>46158</x:v>
      </x:c>
      <x:c r="C303" s="9" t="str">
        <x:v>Marek Patvarický</x:v>
      </x:c>
      <x:c r="D303" s="24" t="n">
        <x:v>40</x:v>
      </x:c>
    </x:row>
    <x:row r="304" ht="21" customHeight="1">
      <x:c r="A304" s="23" t="n">
        <x:v>14</x:v>
      </x:c>
      <x:c r="B304" s="33" t="n">
        <x:v>46158</x:v>
      </x:c>
      <x:c r="C304" s="10" t="str">
        <x:v>Matúš Klimko</x:v>
      </x:c>
      <x:c r="D304" s="25" t="n">
        <x:v>140</x:v>
      </x:c>
    </x:row>
    <x:row r="305" ht="21" customHeight="1">
      <x:c r="A305" s="22" t="n">
        <x:v>14</x:v>
      </x:c>
      <x:c r="B305" s="32" t="n">
        <x:v>46158</x:v>
      </x:c>
      <x:c r="C305" s="9" t="str">
        <x:v>Jozef Vavrek</x:v>
      </x:c>
      <x:c r="D305" s="24" t="n">
        <x:v>180</x:v>
      </x:c>
    </x:row>
    <x:row r="306" ht="21" customHeight="1">
      <x:c r="A306" s="23" t="n">
        <x:v>14</x:v>
      </x:c>
      <x:c r="B306" s="33" t="n">
        <x:v>46158</x:v>
      </x:c>
      <x:c r="C306" s="10" t="str">
        <x:v>Kristian Bučko</x:v>
      </x:c>
      <x:c r="D306" s="25" t="n">
        <x:v>40</x:v>
      </x:c>
    </x:row>
    <x:row r="307" ht="21" customHeight="1">
      <x:c r="A307" s="22" t="n">
        <x:v>14</x:v>
      </x:c>
      <x:c r="B307" s="32" t="n">
        <x:v>46158</x:v>
      </x:c>
      <x:c r="C307" s="9" t="str">
        <x:v>Martin Margicin</x:v>
      </x:c>
      <x:c r="D307" s="24" t="n">
        <x:v>70</x:v>
      </x:c>
    </x:row>
    <x:row r="308" ht="21" customHeight="1">
      <x:c r="A308" s="23" t="n">
        <x:v>14</x:v>
      </x:c>
      <x:c r="B308" s="33" t="n">
        <x:v>46158</x:v>
      </x:c>
      <x:c r="C308" s="10" t="str">
        <x:v>Martin Ševcov</x:v>
      </x:c>
      <x:c r="D308" s="25" t="n">
        <x:v>100</x:v>
      </x:c>
    </x:row>
    <x:row r="309" ht="21" customHeight="1">
      <x:c r="A309" s="22" t="n">
        <x:v>14</x:v>
      </x:c>
      <x:c r="B309" s="32" t="n">
        <x:v>46158</x:v>
      </x:c>
      <x:c r="C309" s="9" t="str">
        <x:v>Jozef Biroš</x:v>
      </x:c>
      <x:c r="D309" s="24" t="n">
        <x:v>40</x:v>
      </x:c>
    </x:row>
    <x:row r="310" ht="21" customHeight="1">
      <x:c r="A310" s="23" t="n">
        <x:v>14</x:v>
      </x:c>
      <x:c r="B310" s="33" t="n">
        <x:v>46158</x:v>
      </x:c>
      <x:c r="C310" s="10" t="str">
        <x:v>Marek Gamec</x:v>
      </x:c>
      <x:c r="D310" s="25" t="n">
        <x:v>40</x:v>
      </x:c>
    </x:row>
    <x:row r="311" ht="21" customHeight="1">
      <x:c r="A311" s="22" t="n">
        <x:v>14</x:v>
      </x:c>
      <x:c r="B311" s="32" t="n">
        <x:v>46158</x:v>
      </x:c>
      <x:c r="C311" s="9" t="str">
        <x:v>Rastislav Fecilak</x:v>
      </x:c>
      <x:c r="D311" s="24" t="n">
        <x:v>40</x:v>
      </x:c>
    </x:row>
    <x:row r="312" ht="21" customHeight="1">
      <x:c r="A312" s="23" t="n">
        <x:v>14</x:v>
      </x:c>
      <x:c r="B312" s="33" t="n">
        <x:v>46158</x:v>
      </x:c>
      <x:c r="C312" s="10" t="str">
        <x:v>Štefan Baldovič</x:v>
      </x:c>
      <x:c r="D312" s="25" t="n">
        <x:v>20</x:v>
      </x:c>
    </x:row>
    <x:row r="313" ht="21" customHeight="1">
      <x:c r="A313" s="22" t="n">
        <x:v>14</x:v>
      </x:c>
      <x:c r="B313" s="32" t="n">
        <x:v>46158</x:v>
      </x:c>
      <x:c r="C313" s="9" t="str">
        <x:v>Branislav Bialončík</x:v>
      </x:c>
      <x:c r="D313" s="24" t="n">
        <x:v>20</x:v>
      </x:c>
    </x:row>
    <x:row r="314" ht="21" customHeight="1">
      <x:c r="A314" s="23" t="n">
        <x:v>14</x:v>
      </x:c>
      <x:c r="B314" s="33" t="n">
        <x:v>46158</x:v>
      </x:c>
      <x:c r="C314" s="10" t="str">
        <x:v>Radovan Švec</x:v>
      </x:c>
      <x:c r="D314" s="25" t="n">
        <x:v>70</x:v>
      </x:c>
    </x:row>
    <x:row r="315" ht="21" customHeight="1">
      <x:c r="A315" s="22" t="n">
        <x:v>14</x:v>
      </x:c>
      <x:c r="B315" s="32" t="n">
        <x:v>46158</x:v>
      </x:c>
      <x:c r="C315" s="9" t="str">
        <x:v>Lukáš Červenický st.</x:v>
      </x:c>
      <x:c r="D315" s="24" t="n">
        <x:v>40</x:v>
      </x:c>
    </x:row>
    <x:row r="316" ht="21" customHeight="1">
      <x:c r="A316" s="23" t="n">
        <x:v>14</x:v>
      </x:c>
      <x:c r="B316" s="33" t="n">
        <x:v>46158</x:v>
      </x:c>
      <x:c r="C316" s="10" t="str">
        <x:v>Blažena Margicinová</x:v>
      </x:c>
      <x:c r="D316" s="25" t="n">
        <x:v>20</x:v>
      </x:c>
    </x:row>
    <x:row r="317" ht="21" customHeight="1">
      <x:c r="A317" s="22" t="n">
        <x:v>14</x:v>
      </x:c>
      <x:c r="B317" s="32" t="n">
        <x:v>46158</x:v>
      </x:c>
      <x:c r="C317" s="9" t="str">
        <x:v>Michal Mácha</x:v>
      </x:c>
      <x:c r="D317" s="24" t="n">
        <x:v>70</x:v>
      </x:c>
    </x:row>
    <x:row r="318" ht="21" customHeight="1">
      <x:c r="A318" s="23" t="n">
        <x:v>14</x:v>
      </x:c>
      <x:c r="B318" s="33" t="n">
        <x:v>46158</x:v>
      </x:c>
      <x:c r="C318" s="10" t="str">
        <x:v>Peter Staněk</x:v>
      </x:c>
      <x:c r="D318" s="25" t="n">
        <x:v>20</x:v>
      </x:c>
    </x:row>
    <x:row r="319" ht="21" customHeight="1">
      <x:c r="A319" s="22" t="n">
        <x:v>14</x:v>
      </x:c>
      <x:c r="B319" s="32" t="n">
        <x:v>46158</x:v>
      </x:c>
      <x:c r="C319" s="9" t="str">
        <x:v>Jozef Marko</x:v>
      </x:c>
      <x:c r="D319" s="24" t="n">
        <x:v>40</x:v>
      </x:c>
    </x:row>
    <x:row r="320" ht="21" customHeight="1">
      <x:c r="A320" s="23" t="n">
        <x:v>14</x:v>
      </x:c>
      <x:c r="B320" s="33" t="n">
        <x:v>46158</x:v>
      </x:c>
      <x:c r="C320" s="10" t="str">
        <x:v>Lukáš Červenický ml.</x:v>
      </x:c>
      <x:c r="D320" s="25" t="n">
        <x:v>10</x:v>
      </x:c>
    </x:row>
    <x:row r="321" ht="21" customHeight="1">
      <x:c r="A321" s="22" t="n">
        <x:v>14</x:v>
      </x:c>
      <x:c r="B321" s="32" t="n">
        <x:v>46158</x:v>
      </x:c>
      <x:c r="C321" s="9" t="str">
        <x:v>Miroslav Pobořil</x:v>
      </x:c>
      <x:c r="D321" s="24" t="n">
        <x:v>10</x:v>
      </x:c>
    </x:row>
    <x:row r="322" ht="21" customHeight="1">
      <x:c r="A322" s="23" t="n">
        <x:v>14</x:v>
      </x:c>
      <x:c r="B322" s="33" t="n">
        <x:v>46158</x:v>
      </x:c>
      <x:c r="C322" s="10" t="str">
        <x:v>Jozef Kotuľak</x:v>
      </x:c>
      <x:c r="D322" s="25" t="n">
        <x:v>10</x:v>
      </x:c>
    </x:row>
    <x:row r="323" ht="21" customHeight="1">
      <x:c r="A323" s="22" t="n">
        <x:v>14</x:v>
      </x:c>
      <x:c r="B323" s="32" t="n">
        <x:v>46158</x:v>
      </x:c>
      <x:c r="C323" s="9" t="str">
        <x:v>Eva Vavrekova</x:v>
      </x:c>
      <x:c r="D323" s="24" t="n">
        <x:v>10</x:v>
      </x:c>
    </x:row>
    <x:row r="324" ht="21" customHeight="1">
      <x:c r="A324" s="23" t="n">
        <x:v>14</x:v>
      </x:c>
      <x:c r="B324" s="33" t="n">
        <x:v>46158</x:v>
      </x:c>
      <x:c r="C324" s="10" t="str">
        <x:v>Ivan Čulák</x:v>
      </x:c>
      <x:c r="D324" s="25" t="n">
        <x:v>100</x:v>
      </x:c>
    </x:row>
    <x:row r="325" ht="21" customHeight="1">
      <x:c r="A325" s="22" t="n">
        <x:v>14</x:v>
      </x:c>
      <x:c r="B325" s="32" t="n">
        <x:v>46158</x:v>
      </x:c>
      <x:c r="C325" s="9" t="str">
        <x:v>Marian Marko</x:v>
      </x:c>
      <x:c r="D325" s="24" t="n">
        <x:v>40</x:v>
      </x:c>
    </x:row>
    <x:row r="326" ht="21" customHeight="1">
      <x:c r="A326" s="23" t="n">
        <x:v>15</x:v>
      </x:c>
      <x:c r="B326" s="33" t="n">
        <x:v>46165</x:v>
      </x:c>
      <x:c r="C326" s="10" t="str">
        <x:v>Lukáš Vanta</x:v>
      </x:c>
      <x:c r="D326" s="25" t="n">
        <x:v>120</x:v>
      </x:c>
    </x:row>
    <x:row r="327" ht="21" customHeight="1">
      <x:c r="A327" s="22" t="n">
        <x:v>15</x:v>
      </x:c>
      <x:c r="B327" s="32" t="n">
        <x:v>46165</x:v>
      </x:c>
      <x:c r="C327" s="9" t="str">
        <x:v>Marek Patvarický</x:v>
      </x:c>
      <x:c r="D327" s="24" t="n">
        <x:v>80</x:v>
      </x:c>
    </x:row>
    <x:row r="328" ht="21" customHeight="1">
      <x:c r="A328" s="23" t="n">
        <x:v>15</x:v>
      </x:c>
      <x:c r="B328" s="33" t="n">
        <x:v>46165</x:v>
      </x:c>
      <x:c r="C328" s="10" t="str">
        <x:v>Matúš Klimko</x:v>
      </x:c>
      <x:c r="D328" s="25" t="n">
        <x:v>40</x:v>
      </x:c>
    </x:row>
    <x:row r="329" ht="21" customHeight="1">
      <x:c r="A329" s="22" t="n">
        <x:v>15</x:v>
      </x:c>
      <x:c r="B329" s="32" t="n">
        <x:v>46165</x:v>
      </x:c>
      <x:c r="C329" s="9" t="str">
        <x:v>Jozef Biroš</x:v>
      </x:c>
      <x:c r="D329" s="24" t="n">
        <x:v>20</x:v>
      </x:c>
    </x:row>
    <x:row r="330" ht="21" customHeight="1">
      <x:c r="A330" s="23" t="n">
        <x:v>15</x:v>
      </x:c>
      <x:c r="B330" s="33" t="n">
        <x:v>46165</x:v>
      </x:c>
      <x:c r="C330" s="10" t="str">
        <x:v>Štefan Baldovič</x:v>
      </x:c>
      <x:c r="D330" s="25" t="n">
        <x:v>40</x:v>
      </x:c>
    </x:row>
    <x:row r="331" ht="21" customHeight="1">
      <x:c r="A331" s="22" t="n">
        <x:v>15</x:v>
      </x:c>
      <x:c r="B331" s="32" t="n">
        <x:v>46165</x:v>
      </x:c>
      <x:c r="C331" s="9" t="str">
        <x:v>Miroslav Pobořil</x:v>
      </x:c>
      <x:c r="D331" s="24" t="n">
        <x:v>20</x:v>
      </x:c>
    </x:row>
    <x:row r="332" ht="21" customHeight="1">
      <x:c r="A332" s="23" t="n">
        <x:v>16</x:v>
      </x:c>
      <x:c r="B332" s="33" t="n">
        <x:v>46172</x:v>
      </x:c>
      <x:c r="C332" s="10" t="str">
        <x:v>Lukáš Vanta</x:v>
      </x:c>
      <x:c r="D332" s="25" t="n">
        <x:v>150</x:v>
      </x:c>
    </x:row>
    <x:row r="333" ht="21" customHeight="1">
      <x:c r="A333" s="22" t="n">
        <x:v>16</x:v>
      </x:c>
      <x:c r="B333" s="32" t="n">
        <x:v>46172</x:v>
      </x:c>
      <x:c r="C333" s="9" t="str">
        <x:v>Matúš Klimko</x:v>
      </x:c>
      <x:c r="D333" s="24" t="n">
        <x:v>20</x:v>
      </x:c>
    </x:row>
    <x:row r="334" ht="21" customHeight="1">
      <x:c r="A334" s="23" t="n">
        <x:v>16</x:v>
      </x:c>
      <x:c r="B334" s="33" t="n">
        <x:v>46172</x:v>
      </x:c>
      <x:c r="C334" s="10" t="str">
        <x:v>Kristian Bučko</x:v>
      </x:c>
      <x:c r="D334" s="25" t="n">
        <x:v>40</x:v>
      </x:c>
    </x:row>
    <x:row r="335" ht="21" customHeight="1">
      <x:c r="A335" s="22" t="n">
        <x:v>16</x:v>
      </x:c>
      <x:c r="B335" s="32" t="n">
        <x:v>46172</x:v>
      </x:c>
      <x:c r="C335" s="9" t="str">
        <x:v>Martin Margicin</x:v>
      </x:c>
      <x:c r="D335" s="24" t="n">
        <x:v>110</x:v>
      </x:c>
    </x:row>
    <x:row r="336" ht="21" customHeight="1">
      <x:c r="A336" s="23" t="n">
        <x:v>16</x:v>
      </x:c>
      <x:c r="B336" s="33" t="n">
        <x:v>46172</x:v>
      </x:c>
      <x:c r="C336" s="10" t="str">
        <x:v>Martin Ševcov</x:v>
      </x:c>
      <x:c r="D336" s="25" t="n">
        <x:v>40</x:v>
      </x:c>
    </x:row>
    <x:row r="337" ht="21" customHeight="1">
      <x:c r="A337" s="22" t="n">
        <x:v>16</x:v>
      </x:c>
      <x:c r="B337" s="32" t="n">
        <x:v>46172</x:v>
      </x:c>
      <x:c r="C337" s="9" t="str">
        <x:v>Jozef Biroš</x:v>
      </x:c>
      <x:c r="D337" s="24" t="n">
        <x:v>20</x:v>
      </x:c>
    </x:row>
    <x:row r="338" ht="21" customHeight="1">
      <x:c r="A338" s="23" t="n">
        <x:v>16</x:v>
      </x:c>
      <x:c r="B338" s="33" t="n">
        <x:v>46172</x:v>
      </x:c>
      <x:c r="C338" s="10" t="str">
        <x:v>Marek Gamec</x:v>
      </x:c>
      <x:c r="D338" s="25" t="n">
        <x:v>70</x:v>
      </x:c>
    </x:row>
    <x:row r="339" ht="21" customHeight="1">
      <x:c r="A339" s="22" t="n">
        <x:v>16</x:v>
      </x:c>
      <x:c r="B339" s="32" t="n">
        <x:v>46172</x:v>
      </x:c>
      <x:c r="C339" s="9" t="str">
        <x:v>Rastislav Fecilak</x:v>
      </x:c>
      <x:c r="D339" s="24" t="n">
        <x:v>40</x:v>
      </x:c>
    </x:row>
    <x:row r="340" ht="21" customHeight="1">
      <x:c r="A340" s="23" t="n">
        <x:v>16</x:v>
      </x:c>
      <x:c r="B340" s="33" t="n">
        <x:v>46172</x:v>
      </x:c>
      <x:c r="C340" s="10" t="str">
        <x:v>Štefan Baldovič</x:v>
      </x:c>
      <x:c r="D340" s="25" t="n">
        <x:v>20</x:v>
      </x:c>
    </x:row>
    <x:row r="341" ht="21" customHeight="1">
      <x:c r="A341" s="22" t="n">
        <x:v>16</x:v>
      </x:c>
      <x:c r="B341" s="32" t="n">
        <x:v>46172</x:v>
      </x:c>
      <x:c r="C341" s="9" t="str">
        <x:v>Branislav Bialončík</x:v>
      </x:c>
      <x:c r="D341" s="24" t="n">
        <x:v>40</x:v>
      </x:c>
    </x:row>
    <x:row r="342" ht="21" customHeight="1">
      <x:c r="A342" s="23" t="n">
        <x:v>16</x:v>
      </x:c>
      <x:c r="B342" s="33" t="n">
        <x:v>46172</x:v>
      </x:c>
      <x:c r="C342" s="10" t="str">
        <x:v>Blažena Margicinová</x:v>
      </x:c>
      <x:c r="D342" s="25" t="n">
        <x:v>20</x:v>
      </x:c>
    </x:row>
    <x:row r="343" ht="21" customHeight="1">
      <x:c r="A343" s="22" t="n">
        <x:v>16</x:v>
      </x:c>
      <x:c r="B343" s="32" t="n">
        <x:v>46172</x:v>
      </x:c>
      <x:c r="C343" s="9" t="str">
        <x:v>Michal Mácha</x:v>
      </x:c>
      <x:c r="D343" s="24" t="n">
        <x:v>20</x:v>
      </x:c>
    </x:row>
    <x:row r="344" ht="21" customHeight="1">
      <x:c r="A344" s="23" t="n">
        <x:v>16</x:v>
      </x:c>
      <x:c r="B344" s="33" t="n">
        <x:v>46172</x:v>
      </x:c>
      <x:c r="C344" s="10" t="str">
        <x:v>Jozef Kotuľak</x:v>
      </x:c>
      <x:c r="D344" s="25" t="n">
        <x:v>20</x:v>
      </x:c>
    </x:row>
    <x:row r="345" ht="21" customHeight="1">
      <x:c r="A345" s="22" t="n">
        <x:v>16</x:v>
      </x:c>
      <x:c r="B345" s="32" t="n">
        <x:v>46172</x:v>
      </x:c>
      <x:c r="C345" s="9" t="str">
        <x:v>Ľuboš Mackanič</x:v>
      </x:c>
      <x:c r="D345" s="24" t="n">
        <x:v>70</x:v>
      </x:c>
    </x:row>
    <x:row r="346" ht="21" customHeight="1">
      <x:c r="A346" s="23" t="n">
        <x:v>16</x:v>
      </x:c>
      <x:c r="B346" s="33" t="n">
        <x:v>46172</x:v>
      </x:c>
      <x:c r="C346" s="10" t="str">
        <x:v>Jan Sutak</x:v>
      </x:c>
      <x:c r="D346" s="25" t="n">
        <x:v>20</x:v>
      </x:c>
    </x:row>
    <x:row r="347" ht="21" customHeight="1">
      <x:c r="A347" s="22" t="n">
        <x:v>16</x:v>
      </x:c>
      <x:c r="B347" s="32" t="n">
        <x:v>46172</x:v>
      </x:c>
      <x:c r="C347" s="9" t="str">
        <x:v>Marek Marinčin</x:v>
      </x:c>
      <x:c r="D347" s="24" t="n">
        <x:v>20</x:v>
      </x:c>
    </x:row>
    <x:row r="348" ht="21" customHeight="1">
      <x:c r="A348" s="23" t="n">
        <x:v>17</x:v>
      </x:c>
      <x:c r="B348" s="33" t="n">
        <x:v>46179</x:v>
      </x:c>
      <x:c r="C348" s="10" t="str">
        <x:v>Lukáš Vanta</x:v>
      </x:c>
      <x:c r="D348" s="25" t="n">
        <x:v>40</x:v>
      </x:c>
    </x:row>
    <x:row r="349" ht="21" customHeight="1">
      <x:c r="A349" s="22" t="n">
        <x:v>17</x:v>
      </x:c>
      <x:c r="B349" s="32" t="n">
        <x:v>46179</x:v>
      </x:c>
      <x:c r="C349" s="9" t="str">
        <x:v>Marek Patvarický</x:v>
      </x:c>
      <x:c r="D349" s="24" t="n">
        <x:v>140</x:v>
      </x:c>
    </x:row>
    <x:row r="350" ht="21" customHeight="1">
      <x:c r="A350" s="23" t="n">
        <x:v>17</x:v>
      </x:c>
      <x:c r="B350" s="33" t="n">
        <x:v>46179</x:v>
      </x:c>
      <x:c r="C350" s="10" t="str">
        <x:v>Matúš Klimko</x:v>
      </x:c>
      <x:c r="D350" s="25" t="n">
        <x:v>70</x:v>
      </x:c>
    </x:row>
    <x:row r="351" ht="21" customHeight="1">
      <x:c r="A351" s="22" t="n">
        <x:v>17</x:v>
      </x:c>
      <x:c r="B351" s="32" t="n">
        <x:v>46179</x:v>
      </x:c>
      <x:c r="C351" s="9" t="str">
        <x:v>Jozef Vavrek</x:v>
      </x:c>
      <x:c r="D351" s="24" t="n">
        <x:v>40</x:v>
      </x:c>
    </x:row>
    <x:row r="352" ht="21" customHeight="1">
      <x:c r="A352" s="23" t="n">
        <x:v>17</x:v>
      </x:c>
      <x:c r="B352" s="33" t="n">
        <x:v>46179</x:v>
      </x:c>
      <x:c r="C352" s="10" t="str">
        <x:v>Kristian Bučko</x:v>
      </x:c>
      <x:c r="D352" s="25" t="n">
        <x:v>180</x:v>
      </x:c>
    </x:row>
    <x:row r="353" ht="21" customHeight="1">
      <x:c r="A353" s="22" t="n">
        <x:v>17</x:v>
      </x:c>
      <x:c r="B353" s="32" t="n">
        <x:v>46179</x:v>
      </x:c>
      <x:c r="C353" s="9" t="str">
        <x:v>Martin Margicin</x:v>
      </x:c>
      <x:c r="D353" s="24" t="n">
        <x:v>70</x:v>
      </x:c>
    </x:row>
    <x:row r="354" ht="21" customHeight="1">
      <x:c r="A354" s="23" t="n">
        <x:v>17</x:v>
      </x:c>
      <x:c r="B354" s="33" t="n">
        <x:v>46179</x:v>
      </x:c>
      <x:c r="C354" s="10" t="str">
        <x:v>Martin Ševcov</x:v>
      </x:c>
      <x:c r="D354" s="25" t="n">
        <x:v>100</x:v>
      </x:c>
    </x:row>
    <x:row r="355" ht="21" customHeight="1">
      <x:c r="A355" s="22" t="n">
        <x:v>17</x:v>
      </x:c>
      <x:c r="B355" s="32" t="n">
        <x:v>46179</x:v>
      </x:c>
      <x:c r="C355" s="9" t="str">
        <x:v>František Mika</x:v>
      </x:c>
      <x:c r="D355" s="24" t="n">
        <x:v>70</x:v>
      </x:c>
    </x:row>
    <x:row r="356" ht="21" customHeight="1">
      <x:c r="A356" s="23" t="n">
        <x:v>17</x:v>
      </x:c>
      <x:c r="B356" s="33" t="n">
        <x:v>46179</x:v>
      </x:c>
      <x:c r="C356" s="10" t="str">
        <x:v>Jozef Biroš</x:v>
      </x:c>
      <x:c r="D356" s="25" t="n">
        <x:v>20</x:v>
      </x:c>
    </x:row>
    <x:row r="357" ht="21" customHeight="1">
      <x:c r="A357" s="22" t="n">
        <x:v>17</x:v>
      </x:c>
      <x:c r="B357" s="32" t="n">
        <x:v>46179</x:v>
      </x:c>
      <x:c r="C357" s="9" t="str">
        <x:v>Rastislav Fecilak</x:v>
      </x:c>
      <x:c r="D357" s="24" t="n">
        <x:v>70</x:v>
      </x:c>
    </x:row>
    <x:row r="358" ht="21" customHeight="1">
      <x:c r="A358" s="23" t="n">
        <x:v>17</x:v>
      </x:c>
      <x:c r="B358" s="33" t="n">
        <x:v>46179</x:v>
      </x:c>
      <x:c r="C358" s="10" t="str">
        <x:v>Štefan Baldovič</x:v>
      </x:c>
      <x:c r="D358" s="25" t="n">
        <x:v>10</x:v>
      </x:c>
    </x:row>
    <x:row r="359" ht="21" customHeight="1">
      <x:c r="A359" s="22" t="n">
        <x:v>17</x:v>
      </x:c>
      <x:c r="B359" s="32" t="n">
        <x:v>46179</x:v>
      </x:c>
      <x:c r="C359" s="9" t="str">
        <x:v>Adrian Dudek</x:v>
      </x:c>
      <x:c r="D359" s="24" t="n">
        <x:v>40</x:v>
      </x:c>
    </x:row>
    <x:row r="360" ht="21" customHeight="1">
      <x:c r="A360" s="23" t="n">
        <x:v>17</x:v>
      </x:c>
      <x:c r="B360" s="33" t="n">
        <x:v>46179</x:v>
      </x:c>
      <x:c r="C360" s="10" t="str">
        <x:v>Lukáš Červenický st.</x:v>
      </x:c>
      <x:c r="D360" s="25" t="n">
        <x:v>40</x:v>
      </x:c>
    </x:row>
    <x:row r="361" ht="21" customHeight="1">
      <x:c r="A361" s="22" t="n">
        <x:v>17</x:v>
      </x:c>
      <x:c r="B361" s="32" t="n">
        <x:v>46179</x:v>
      </x:c>
      <x:c r="C361" s="9" t="str">
        <x:v>Blažena Margicinová</x:v>
      </x:c>
      <x:c r="D361" s="24" t="n">
        <x:v>10</x:v>
      </x:c>
    </x:row>
    <x:row r="362" ht="21" customHeight="1">
      <x:c r="A362" s="23" t="n">
        <x:v>17</x:v>
      </x:c>
      <x:c r="B362" s="33" t="n">
        <x:v>46179</x:v>
      </x:c>
      <x:c r="C362" s="10" t="str">
        <x:v>Peter Staněk</x:v>
      </x:c>
      <x:c r="D362" s="25" t="n">
        <x:v>10</x:v>
      </x:c>
    </x:row>
    <x:row r="363" ht="21" customHeight="1">
      <x:c r="A363" s="22" t="n">
        <x:v>17</x:v>
      </x:c>
      <x:c r="B363" s="32" t="n">
        <x:v>46179</x:v>
      </x:c>
      <x:c r="C363" s="9" t="str">
        <x:v>Branislav Trenčan</x:v>
      </x:c>
      <x:c r="D363" s="24" t="n">
        <x:v>40</x:v>
      </x:c>
    </x:row>
    <x:row r="364" ht="21" customHeight="1">
      <x:c r="A364" s="23" t="n">
        <x:v>17</x:v>
      </x:c>
      <x:c r="B364" s="33" t="n">
        <x:v>46179</x:v>
      </x:c>
      <x:c r="C364" s="10" t="str">
        <x:v>Peter Staněk ml.</x:v>
      </x:c>
      <x:c r="D364" s="25" t="n">
        <x:v>10</x:v>
      </x:c>
    </x:row>
    <x:row r="365" ht="21" customHeight="1">
      <x:c r="A365" s="22" t="n">
        <x:v>17</x:v>
      </x:c>
      <x:c r="B365" s="32" t="n">
        <x:v>46179</x:v>
      </x:c>
      <x:c r="C365" s="9" t="str">
        <x:v>Daša Vantová</x:v>
      </x:c>
      <x:c r="D365" s="24" t="n">
        <x:v>20</x:v>
      </x:c>
    </x:row>
    <x:row r="366" ht="21" customHeight="1">
      <x:c r="A366" s="23" t="n">
        <x:v>17</x:v>
      </x:c>
      <x:c r="B366" s="33" t="n">
        <x:v>46179</x:v>
      </x:c>
      <x:c r="C366" s="10" t="str">
        <x:v>Miroslava Czupperova</x:v>
      </x:c>
      <x:c r="D366" s="25" t="n">
        <x:v>10</x:v>
      </x:c>
    </x:row>
    <x:row r="367" ht="21" customHeight="1">
      <x:c r="A367" s="22" t="n">
        <x:v>17</x:v>
      </x:c>
      <x:c r="B367" s="32" t="n">
        <x:v>46179</x:v>
      </x:c>
      <x:c r="C367" s="9" t="str">
        <x:v>Eva Vavrekova</x:v>
      </x:c>
      <x:c r="D367" s="24" t="n">
        <x:v>20</x:v>
      </x:c>
    </x:row>
    <x:row r="368" ht="21" customHeight="1">
      <x:c r="A368" s="23" t="n">
        <x:v>17</x:v>
      </x:c>
      <x:c r="B368" s="33" t="n">
        <x:v>46179</x:v>
      </x:c>
      <x:c r="C368" s="10" t="str">
        <x:v>Michał Zieliński</x:v>
      </x:c>
      <x:c r="D368" s="25" t="n">
        <x:v>100</x:v>
      </x:c>
    </x:row>
    <x:row r="369" ht="21" customHeight="1">
      <x:c r="A369" s="22" t="n">
        <x:v>17</x:v>
      </x:c>
      <x:c r="B369" s="32" t="n">
        <x:v>46179</x:v>
      </x:c>
      <x:c r="C369" s="9" t="str">
        <x:v>Lukas Boza</x:v>
      </x:c>
      <x:c r="D369" s="24" t="n">
        <x:v>40</x:v>
      </x:c>
    </x:row>
    <x:row r="370" ht="21" customHeight="1">
      <x:c r="A370" s="23" t="n">
        <x:v>17</x:v>
      </x:c>
      <x:c r="B370" s="33" t="n">
        <x:v>46179</x:v>
      </x:c>
      <x:c r="C370" s="10" t="str">
        <x:v>Mateusz Serafin</x:v>
      </x:c>
      <x:c r="D370" s="25" t="n">
        <x:v>40</x:v>
      </x:c>
    </x:row>
    <x:row r="371" ht="21" customHeight="1">
      <x:c r="A371" s="22" t="n">
        <x:v>17</x:v>
      </x:c>
      <x:c r="B371" s="32" t="n">
        <x:v>46179</x:v>
      </x:c>
      <x:c r="C371" s="9" t="str">
        <x:v>Leszek Puchowski</x:v>
      </x:c>
      <x:c r="D371" s="24" t="n">
        <x:v>20</x:v>
      </x:c>
    </x:row>
    <x:row r="372" ht="21" customHeight="1">
      <x:c r="A372" s="23" t="n">
        <x:v>17</x:v>
      </x:c>
      <x:c r="B372" s="33" t="n">
        <x:v>46179</x:v>
      </x:c>
      <x:c r="C372" s="10" t="str">
        <x:v>Vladimir Baluzinsky</x:v>
      </x:c>
      <x:c r="D372" s="25" t="n">
        <x:v>40</x:v>
      </x:c>
    </x:row>
    <x:row r="373" ht="21" customHeight="1">
      <x:c r="A373" s="22" t="n">
        <x:v>18</x:v>
      </x:c>
      <x:c r="B373" s="32" t="n">
        <x:v>46186</x:v>
      </x:c>
      <x:c r="C373" s="9" t="str">
        <x:v>Jozef Biroš</x:v>
      </x:c>
      <x:c r="D373" s="24" t="n">
        <x:v>120</x:v>
      </x:c>
    </x:row>
    <x:row r="374" ht="21" customHeight="1">
      <x:c r="A374" s="23" t="n">
        <x:v>18</x:v>
      </x:c>
      <x:c r="B374" s="33" t="n">
        <x:v>46186</x:v>
      </x:c>
      <x:c r="C374" s="10" t="str">
        <x:v>Štefan Baldovič</x:v>
      </x:c>
      <x:c r="D374" s="25" t="n">
        <x:v>80</x:v>
      </x:c>
    </x:row>
    <x:row r="375" ht="21" customHeight="1">
      <x:c r="A375" s="22" t="n">
        <x:v>18</x:v>
      </x:c>
      <x:c r="B375" s="32" t="n">
        <x:v>46186</x:v>
      </x:c>
      <x:c r="C375" s="9" t="str">
        <x:v>Branislav Bialončík</x:v>
      </x:c>
      <x:c r="D375" s="24" t="n">
        <x:v>40</x:v>
      </x:c>
    </x:row>
    <x:row r="376" ht="21" customHeight="1">
      <x:c r="A376" s="23" t="n">
        <x:v>18</x:v>
      </x:c>
      <x:c r="B376" s="33" t="n">
        <x:v>46186</x:v>
      </x:c>
      <x:c r="C376" s="10" t="str">
        <x:v>Peter Staněk</x:v>
      </x:c>
      <x:c r="D376" s="25" t="n">
        <x:v>40</x:v>
      </x:c>
    </x:row>
    <x:row r="377" ht="21" customHeight="1">
      <x:c r="A377" s="22" t="n">
        <x:v>18</x:v>
      </x:c>
      <x:c r="B377" s="32" t="n">
        <x:v>46186</x:v>
      </x:c>
      <x:c r="C377" s="9" t="str">
        <x:v>Peter Staněk ml.</x:v>
      </x:c>
      <x:c r="D377" s="24" t="n">
        <x:v>20</x:v>
      </x:c>
    </x:row>
    <x:row r="378" ht="21" customHeight="1">
      <x:c r="A378" s="23" t="n">
        <x:v>18</x:v>
      </x:c>
      <x:c r="B378" s="33" t="n">
        <x:v>46186</x:v>
      </x:c>
      <x:c r="C378" s="10" t="str">
        <x:v>Alexandra Lisivkova</x:v>
      </x:c>
      <x:c r="D378" s="25" t="n">
        <x:v>20</x:v>
      </x:c>
    </x:row>
    <x:row r="379" ht="21" customHeight="1">
      <x:c r="A379" s="22" t="n">
        <x:v>19</x:v>
      </x:c>
      <x:c r="B379" s="32" t="n">
        <x:v>46193</x:v>
      </x:c>
      <x:c r="C379" s="9" t="str">
        <x:v>Lukáš Vanta</x:v>
      </x:c>
      <x:c r="D379" s="24" t="n">
        <x:v>180</x:v>
      </x:c>
    </x:row>
    <x:row r="380" ht="21" customHeight="1">
      <x:c r="A380" s="23" t="n">
        <x:v>19</x:v>
      </x:c>
      <x:c r="B380" s="33" t="n">
        <x:v>46193</x:v>
      </x:c>
      <x:c r="C380" s="10" t="str">
        <x:v>Marek Patvarický</x:v>
      </x:c>
      <x:c r="D380" s="25" t="n">
        <x:v>140</x:v>
      </x:c>
    </x:row>
    <x:row r="381" ht="21" customHeight="1">
      <x:c r="A381" s="22" t="n">
        <x:v>19</x:v>
      </x:c>
      <x:c r="B381" s="32" t="n">
        <x:v>46193</x:v>
      </x:c>
      <x:c r="C381" s="9" t="str">
        <x:v>Matúš Klimko</x:v>
      </x:c>
      <x:c r="D381" s="24" t="n">
        <x:v>100</x:v>
      </x:c>
    </x:row>
    <x:row r="382" ht="21" customHeight="1">
      <x:c r="A382" s="23" t="n">
        <x:v>19</x:v>
      </x:c>
      <x:c r="B382" s="33" t="n">
        <x:v>46193</x:v>
      </x:c>
      <x:c r="C382" s="10" t="str">
        <x:v>Kristian Bučko</x:v>
      </x:c>
      <x:c r="D382" s="25" t="n">
        <x:v>40</x:v>
      </x:c>
    </x:row>
    <x:row r="383" ht="21" customHeight="1">
      <x:c r="A383" s="22" t="n">
        <x:v>19</x:v>
      </x:c>
      <x:c r="B383" s="32" t="n">
        <x:v>46193</x:v>
      </x:c>
      <x:c r="C383" s="9" t="str">
        <x:v>Martin Margicin</x:v>
      </x:c>
      <x:c r="D383" s="24" t="n">
        <x:v>40</x:v>
      </x:c>
    </x:row>
    <x:row r="384" ht="21" customHeight="1">
      <x:c r="A384" s="23" t="n">
        <x:v>19</x:v>
      </x:c>
      <x:c r="B384" s="33" t="n">
        <x:v>46193</x:v>
      </x:c>
      <x:c r="C384" s="10" t="str">
        <x:v>Martin Ševcov</x:v>
      </x:c>
      <x:c r="D384" s="25" t="n">
        <x:v>40</x:v>
      </x:c>
    </x:row>
    <x:row r="385" ht="21" customHeight="1">
      <x:c r="A385" s="22" t="n">
        <x:v>19</x:v>
      </x:c>
      <x:c r="B385" s="32" t="n">
        <x:v>46193</x:v>
      </x:c>
      <x:c r="C385" s="9" t="str">
        <x:v>Jozef Biroš</x:v>
      </x:c>
      <x:c r="D385" s="24" t="n">
        <x:v>40</x:v>
      </x:c>
    </x:row>
    <x:row r="386" ht="21" customHeight="1">
      <x:c r="A386" s="23" t="n">
        <x:v>19</x:v>
      </x:c>
      <x:c r="B386" s="33" t="n">
        <x:v>46193</x:v>
      </x:c>
      <x:c r="C386" s="10" t="str">
        <x:v>Rastislav Fecilak</x:v>
      </x:c>
      <x:c r="D386" s="25" t="n">
        <x:v>70</x:v>
      </x:c>
    </x:row>
    <x:row r="387" ht="21" customHeight="1">
      <x:c r="A387" s="22" t="n">
        <x:v>19</x:v>
      </x:c>
      <x:c r="B387" s="32" t="n">
        <x:v>46193</x:v>
      </x:c>
      <x:c r="C387" s="9" t="str">
        <x:v>Štefan Baldovič</x:v>
      </x:c>
      <x:c r="D387" s="24" t="n">
        <x:v>70</x:v>
      </x:c>
    </x:row>
    <x:row r="388" ht="21" customHeight="1">
      <x:c r="A388" s="23" t="n">
        <x:v>19</x:v>
      </x:c>
      <x:c r="B388" s="33" t="n">
        <x:v>46193</x:v>
      </x:c>
      <x:c r="C388" s="10" t="str">
        <x:v>Radovan Švec</x:v>
      </x:c>
      <x:c r="D388" s="25" t="n">
        <x:v>100</x:v>
      </x:c>
    </x:row>
    <x:row r="389" ht="21" customHeight="1">
      <x:c r="A389" s="22" t="n">
        <x:v>19</x:v>
      </x:c>
      <x:c r="B389" s="32" t="n">
        <x:v>46193</x:v>
      </x:c>
      <x:c r="C389" s="9" t="str">
        <x:v>Lukáš Červenický st.</x:v>
      </x:c>
      <x:c r="D389" s="24" t="n">
        <x:v>40</x:v>
      </x:c>
    </x:row>
    <x:row r="390" ht="21" customHeight="1">
      <x:c r="A390" s="23" t="n">
        <x:v>19</x:v>
      </x:c>
      <x:c r="B390" s="33" t="n">
        <x:v>46193</x:v>
      </x:c>
      <x:c r="C390" s="10" t="str">
        <x:v>Michal Mácha</x:v>
      </x:c>
      <x:c r="D390" s="25" t="n">
        <x:v>70</x:v>
      </x:c>
    </x:row>
    <x:row r="391" ht="21" customHeight="1">
      <x:c r="A391" s="22" t="n">
        <x:v>19</x:v>
      </x:c>
      <x:c r="B391" s="32" t="n">
        <x:v>46193</x:v>
      </x:c>
      <x:c r="C391" s="9" t="str">
        <x:v>Peter Staněk</x:v>
      </x:c>
      <x:c r="D391" s="24" t="n">
        <x:v>40</x:v>
      </x:c>
    </x:row>
    <x:row r="392" ht="21" customHeight="1">
      <x:c r="A392" s="23" t="n">
        <x:v>19</x:v>
      </x:c>
      <x:c r="B392" s="33" t="n">
        <x:v>46193</x:v>
      </x:c>
      <x:c r="C392" s="10" t="str">
        <x:v>Jozef Marko</x:v>
      </x:c>
      <x:c r="D392" s="25" t="n">
        <x:v>70</x:v>
      </x:c>
    </x:row>
    <x:row r="393" ht="21" customHeight="1">
      <x:c r="A393" s="22" t="n">
        <x:v>19</x:v>
      </x:c>
      <x:c r="B393" s="32" t="n">
        <x:v>46193</x:v>
      </x:c>
      <x:c r="C393" s="9" t="str">
        <x:v>Peter Staněk ml.</x:v>
      </x:c>
      <x:c r="D393" s="24" t="n">
        <x:v>20</x:v>
      </x:c>
    </x:row>
    <x:row r="394" ht="21" customHeight="1">
      <x:c r="A394" s="23" t="n">
        <x:v>19</x:v>
      </x:c>
      <x:c r="B394" s="33" t="n">
        <x:v>46193</x:v>
      </x:c>
      <x:c r="C394" s="10" t="str">
        <x:v>Daša Vantová</x:v>
      </x:c>
      <x:c r="D394" s="25" t="n">
        <x:v>20</x:v>
      </x:c>
    </x:row>
    <x:row r="395" ht="21" customHeight="1">
      <x:c r="A395" s="22" t="n">
        <x:v>19</x:v>
      </x:c>
      <x:c r="B395" s="32" t="n">
        <x:v>46193</x:v>
      </x:c>
      <x:c r="C395" s="9" t="str">
        <x:v>Miroslav Pobořil</x:v>
      </x:c>
      <x:c r="D395" s="24" t="n">
        <x:v>40</x:v>
      </x:c>
    </x:row>
    <x:row r="396" ht="21" customHeight="1">
      <x:c r="A396" s="23" t="n">
        <x:v>19</x:v>
      </x:c>
      <x:c r="B396" s="33" t="n">
        <x:v>46193</x:v>
      </x:c>
      <x:c r="C396" s="10" t="str">
        <x:v>Ľuboš Mackanič</x:v>
      </x:c>
      <x:c r="D396" s="25" t="n">
        <x:v>40</x:v>
      </x:c>
    </x:row>
    <x:row r="397" ht="21" customHeight="1">
      <x:c r="A397" s="22" t="n">
        <x:v>19</x:v>
      </x:c>
      <x:c r="B397" s="32" t="n">
        <x:v>46193</x:v>
      </x:c>
      <x:c r="C397" s="9" t="str">
        <x:v>Miroslav Červenka</x:v>
      </x:c>
      <x:c r="D397" s="24" t="n">
        <x:v>20</x:v>
      </x:c>
    </x:row>
    <x:row r="398" ht="21" customHeight="1">
      <x:c r="A398" s="23" t="n">
        <x:v>20</x:v>
      </x:c>
      <x:c r="B398" s="33" t="n">
        <x:v>46200</x:v>
      </x:c>
      <x:c r="C398" s="10" t="str">
        <x:v>Lukáš Vanta</x:v>
      </x:c>
      <x:c r="D398" s="25" t="n">
        <x:v>180</x:v>
      </x:c>
    </x:row>
    <x:row r="399" ht="21" customHeight="1">
      <x:c r="A399" s="22" t="n">
        <x:v>20</x:v>
      </x:c>
      <x:c r="B399" s="32" t="n">
        <x:v>46200</x:v>
      </x:c>
      <x:c r="C399" s="9" t="str">
        <x:v>Marek Patvarický</x:v>
      </x:c>
      <x:c r="D399" s="24" t="n">
        <x:v>140</x:v>
      </x:c>
    </x:row>
    <x:row r="400" ht="21" customHeight="1">
      <x:c r="A400" s="23" t="n">
        <x:v>20</x:v>
      </x:c>
      <x:c r="B400" s="33" t="n">
        <x:v>46200</x:v>
      </x:c>
      <x:c r="C400" s="10" t="str">
        <x:v>Matúš Klimko</x:v>
      </x:c>
      <x:c r="D400" s="25" t="n">
        <x:v>100</x:v>
      </x:c>
    </x:row>
    <x:row r="401" ht="21" customHeight="1">
      <x:c r="A401" s="22" t="n">
        <x:v>20</x:v>
      </x:c>
      <x:c r="B401" s="32" t="n">
        <x:v>46200</x:v>
      </x:c>
      <x:c r="C401" s="9" t="str">
        <x:v>Kristian Bučko</x:v>
      </x:c>
      <x:c r="D401" s="24" t="n">
        <x:v>100</x:v>
      </x:c>
    </x:row>
    <x:row r="402" ht="21" customHeight="1">
      <x:c r="A402" s="23" t="n">
        <x:v>20</x:v>
      </x:c>
      <x:c r="B402" s="33" t="n">
        <x:v>46200</x:v>
      </x:c>
      <x:c r="C402" s="10" t="str">
        <x:v>Martin Margicin</x:v>
      </x:c>
      <x:c r="D402" s="25" t="n">
        <x:v>70</x:v>
      </x:c>
    </x:row>
    <x:row r="403" ht="21" customHeight="1">
      <x:c r="A403" s="22" t="n">
        <x:v>20</x:v>
      </x:c>
      <x:c r="B403" s="32" t="n">
        <x:v>46200</x:v>
      </x:c>
      <x:c r="C403" s="9" t="str">
        <x:v>Martin Ševcov</x:v>
      </x:c>
      <x:c r="D403" s="24" t="n">
        <x:v>70</x:v>
      </x:c>
    </x:row>
    <x:row r="404" ht="21" customHeight="1">
      <x:c r="A404" s="23" t="n">
        <x:v>20</x:v>
      </x:c>
      <x:c r="B404" s="33" t="n">
        <x:v>46200</x:v>
      </x:c>
      <x:c r="C404" s="10" t="str">
        <x:v>Jozef Biroš</x:v>
      </x:c>
      <x:c r="D404" s="25" t="n">
        <x:v>40</x:v>
      </x:c>
    </x:row>
    <x:row r="405" ht="21" customHeight="1">
      <x:c r="A405" s="22" t="n">
        <x:v>20</x:v>
      </x:c>
      <x:c r="B405" s="32" t="n">
        <x:v>46200</x:v>
      </x:c>
      <x:c r="C405" s="9" t="str">
        <x:v>Štefan Baldovič</x:v>
      </x:c>
      <x:c r="D405" s="24" t="n">
        <x:v>70</x:v>
      </x:c>
    </x:row>
    <x:row r="406" ht="21" customHeight="1">
      <x:c r="A406" s="23" t="n">
        <x:v>20</x:v>
      </x:c>
      <x:c r="B406" s="33" t="n">
        <x:v>46200</x:v>
      </x:c>
      <x:c r="C406" s="10" t="str">
        <x:v>Branislav Bialončík</x:v>
      </x:c>
      <x:c r="D406" s="25" t="n">
        <x:v>40</x:v>
      </x:c>
    </x:row>
    <x:row r="407" ht="21" customHeight="1">
      <x:c r="A407" s="22" t="n">
        <x:v>20</x:v>
      </x:c>
      <x:c r="B407" s="32" t="n">
        <x:v>46200</x:v>
      </x:c>
      <x:c r="C407" s="9" t="str">
        <x:v>Blažena Margicinová</x:v>
      </x:c>
      <x:c r="D407" s="24" t="n">
        <x:v>40</x:v>
      </x:c>
    </x:row>
    <x:row r="408" ht="21" customHeight="1">
      <x:c r="A408" s="23" t="n">
        <x:v>20</x:v>
      </x:c>
      <x:c r="B408" s="33" t="n">
        <x:v>46200</x:v>
      </x:c>
      <x:c r="C408" s="10" t="str">
        <x:v>Jozef Samek</x:v>
      </x:c>
      <x:c r="D408" s="25" t="n">
        <x:v>40</x:v>
      </x:c>
    </x:row>
    <x:row r="409" ht="21" customHeight="1">
      <x:c r="A409" s="22" t="n">
        <x:v>20</x:v>
      </x:c>
      <x:c r="B409" s="32" t="n">
        <x:v>46200</x:v>
      </x:c>
      <x:c r="C409" s="9" t="str">
        <x:v>Peter Staněk</x:v>
      </x:c>
      <x:c r="D409" s="24" t="n">
        <x:v>40</x:v>
      </x:c>
    </x:row>
    <x:row r="410" ht="21" customHeight="1">
      <x:c r="A410" s="23" t="n">
        <x:v>20</x:v>
      </x:c>
      <x:c r="B410" s="33" t="n">
        <x:v>46200</x:v>
      </x:c>
      <x:c r="C410" s="10" t="str">
        <x:v>Branislav Trenčan</x:v>
      </x:c>
      <x:c r="D410" s="25" t="n">
        <x:v>40</x:v>
      </x:c>
    </x:row>
    <x:row r="411" ht="21" customHeight="1">
      <x:c r="A411" s="22" t="n">
        <x:v>20</x:v>
      </x:c>
      <x:c r="B411" s="32" t="n">
        <x:v>46200</x:v>
      </x:c>
      <x:c r="C411" s="9" t="str">
        <x:v>Peter Staněk ml.</x:v>
      </x:c>
      <x:c r="D411" s="24" t="n">
        <x:v>40</x:v>
      </x:c>
    </x:row>
    <x:row r="412" ht="21" customHeight="1">
      <x:c r="A412" s="23" t="n">
        <x:v>20</x:v>
      </x:c>
      <x:c r="B412" s="33" t="n">
        <x:v>46200</x:v>
      </x:c>
      <x:c r="C412" s="10" t="str">
        <x:v>Daša Vantová</x:v>
      </x:c>
      <x:c r="D412" s="25" t="n">
        <x:v>20</x:v>
      </x:c>
    </x:row>
    <x:row r="413" ht="21" customHeight="1">
      <x:c r="A413" s="22" t="n">
        <x:v>20</x:v>
      </x:c>
      <x:c r="B413" s="32" t="n">
        <x:v>46200</x:v>
      </x:c>
      <x:c r="C413" s="9" t="str">
        <x:v>Wiesław Prugar</x:v>
      </x:c>
      <x:c r="D413" s="24" t="n">
        <x:v>70</x:v>
      </x:c>
    </x:row>
    <x:row r="414" ht="21" customHeight="1">
      <x:c r="A414" s="23" t="n">
        <x:v>20</x:v>
      </x:c>
      <x:c r="B414" s="33" t="n">
        <x:v>46200</x:v>
      </x:c>
      <x:c r="C414" s="10" t="str">
        <x:v>Miroslava Czupperova</x:v>
      </x:c>
      <x:c r="D414" s="25" t="n">
        <x:v>40</x:v>
      </x:c>
    </x:row>
    <x:row r="415" ht="21" customHeight="1">
      <x:c r="A415" s="22" t="n">
        <x:v>21</x:v>
      </x:c>
      <x:c r="B415" s="32" t="n">
        <x:v>46207</x:v>
      </x:c>
      <x:c r="C415" s="9" t="str">
        <x:v>Lukáš Vanta</x:v>
      </x:c>
      <x:c r="D415" s="24" t="n">
        <x:v>180</x:v>
      </x:c>
    </x:row>
    <x:row r="416" ht="21" customHeight="1">
      <x:c r="A416" s="23" t="n">
        <x:v>21</x:v>
      </x:c>
      <x:c r="B416" s="33" t="n">
        <x:v>46207</x:v>
      </x:c>
      <x:c r="C416" s="10" t="str">
        <x:v>Marek Patvarický</x:v>
      </x:c>
      <x:c r="D416" s="25" t="n">
        <x:v>100</x:v>
      </x:c>
    </x:row>
    <x:row r="417" ht="21" customHeight="1">
      <x:c r="A417" s="22" t="n">
        <x:v>21</x:v>
      </x:c>
      <x:c r="B417" s="32" t="n">
        <x:v>46207</x:v>
      </x:c>
      <x:c r="C417" s="9" t="str">
        <x:v>Matúš Klimko</x:v>
      </x:c>
      <x:c r="D417" s="24" t="n">
        <x:v>70</x:v>
      </x:c>
    </x:row>
    <x:row r="418" ht="21" customHeight="1">
      <x:c r="A418" s="23" t="n">
        <x:v>21</x:v>
      </x:c>
      <x:c r="B418" s="33" t="n">
        <x:v>46207</x:v>
      </x:c>
      <x:c r="C418" s="10" t="str">
        <x:v>Kristian Bučko</x:v>
      </x:c>
      <x:c r="D418" s="25" t="n">
        <x:v>20</x:v>
      </x:c>
    </x:row>
    <x:row r="419" ht="21" customHeight="1">
      <x:c r="A419" s="22" t="n">
        <x:v>21</x:v>
      </x:c>
      <x:c r="B419" s="32" t="n">
        <x:v>46207</x:v>
      </x:c>
      <x:c r="C419" s="9" t="str">
        <x:v>Jozef Biroš</x:v>
      </x:c>
      <x:c r="D419" s="24" t="n">
        <x:v>70</x:v>
      </x:c>
    </x:row>
    <x:row r="420" ht="21" customHeight="1">
      <x:c r="A420" s="23" t="n">
        <x:v>21</x:v>
      </x:c>
      <x:c r="B420" s="33" t="n">
        <x:v>46207</x:v>
      </x:c>
      <x:c r="C420" s="10" t="str">
        <x:v>Štefan Baldovič</x:v>
      </x:c>
      <x:c r="D420" s="25" t="n">
        <x:v>20</x:v>
      </x:c>
    </x:row>
    <x:row r="421" ht="21" customHeight="1">
      <x:c r="A421" s="22" t="n">
        <x:v>21</x:v>
      </x:c>
      <x:c r="B421" s="32" t="n">
        <x:v>46207</x:v>
      </x:c>
      <x:c r="C421" s="9" t="str">
        <x:v>Michal Mácha</x:v>
      </x:c>
      <x:c r="D421" s="24" t="n">
        <x:v>70</x:v>
      </x:c>
    </x:row>
    <x:row r="422" ht="21" customHeight="1">
      <x:c r="A422" s="23" t="n">
        <x:v>21</x:v>
      </x:c>
      <x:c r="B422" s="33" t="n">
        <x:v>46207</x:v>
      </x:c>
      <x:c r="C422" s="10" t="str">
        <x:v>Jozef Samek</x:v>
      </x:c>
      <x:c r="D422" s="25" t="n">
        <x:v>40</x:v>
      </x:c>
    </x:row>
    <x:row r="423" ht="21" customHeight="1">
      <x:c r="A423" s="22" t="n">
        <x:v>21</x:v>
      </x:c>
      <x:c r="B423" s="32" t="n">
        <x:v>46207</x:v>
      </x:c>
      <x:c r="C423" s="9" t="str">
        <x:v>Peter Staněk</x:v>
      </x:c>
      <x:c r="D423" s="24" t="n">
        <x:v>10</x:v>
      </x:c>
    </x:row>
    <x:row r="424" ht="21" customHeight="1">
      <x:c r="A424" s="23" t="n">
        <x:v>21</x:v>
      </x:c>
      <x:c r="B424" s="33" t="n">
        <x:v>46207</x:v>
      </x:c>
      <x:c r="C424" s="10" t="str">
        <x:v>Branislav Trenčan</x:v>
      </x:c>
      <x:c r="D424" s="25" t="n">
        <x:v>40</x:v>
      </x:c>
    </x:row>
    <x:row r="425" ht="21" customHeight="1">
      <x:c r="A425" s="22" t="n">
        <x:v>21</x:v>
      </x:c>
      <x:c r="B425" s="32" t="n">
        <x:v>46207</x:v>
      </x:c>
      <x:c r="C425" s="9" t="str">
        <x:v>Peter Staněk ml.</x:v>
      </x:c>
      <x:c r="D425" s="24" t="n">
        <x:v>20</x:v>
      </x:c>
    </x:row>
    <x:row r="426" ht="21" customHeight="1">
      <x:c r="A426" s="23" t="n">
        <x:v>21</x:v>
      </x:c>
      <x:c r="B426" s="33" t="n">
        <x:v>46207</x:v>
      </x:c>
      <x:c r="C426" s="10" t="str">
        <x:v>Peter Bendl</x:v>
      </x:c>
      <x:c r="D426" s="25" t="n">
        <x:v>70</x:v>
      </x:c>
    </x:row>
    <x:row r="427" ht="21" customHeight="1">
      <x:c r="A427" s="22" t="n">
        <x:v>21</x:v>
      </x:c>
      <x:c r="B427" s="32" t="n">
        <x:v>46207</x:v>
      </x:c>
      <x:c r="C427" s="9" t="str">
        <x:v>Daša Vantová</x:v>
      </x:c>
      <x:c r="D427" s="24" t="n">
        <x:v>20</x:v>
      </x:c>
    </x:row>
    <x:row r="428" ht="21" customHeight="1">
      <x:c r="A428" s="23" t="n">
        <x:v>21</x:v>
      </x:c>
      <x:c r="B428" s="33" t="n">
        <x:v>46207</x:v>
      </x:c>
      <x:c r="C428" s="10" t="str">
        <x:v>Daniel Záruba</x:v>
      </x:c>
      <x:c r="D428" s="25" t="n">
        <x:v>140</x:v>
      </x:c>
    </x:row>
    <x:row r="429" ht="21" customHeight="1">
      <x:c r="A429" s="22" t="n">
        <x:v>21</x:v>
      </x:c>
      <x:c r="B429" s="32" t="n">
        <x:v>46207</x:v>
      </x:c>
      <x:c r="C429" s="9" t="str">
        <x:v>Kamil Seman</x:v>
      </x:c>
      <x:c r="D429" s="24" t="n">
        <x:v>100</x:v>
      </x:c>
    </x:row>
    <x:row r="430" ht="21" customHeight="1">
      <x:c r="A430" s="23" t="n">
        <x:v>21</x:v>
      </x:c>
      <x:c r="B430" s="33" t="n">
        <x:v>46207</x:v>
      </x:c>
      <x:c r="C430" s="10" t="str">
        <x:v>Dominik Pjecha</x:v>
      </x:c>
      <x:c r="D430" s="25" t="n">
        <x:v>40</x:v>
      </x:c>
    </x:row>
    <x:row r="431" ht="21" customHeight="1">
      <x:c r="A431" s="22" t="n">
        <x:v>21</x:v>
      </x:c>
      <x:c r="B431" s="32" t="n">
        <x:v>46207</x:v>
      </x:c>
      <x:c r="C431" s="9" t="str">
        <x:v>Tomáš Strnisko</x:v>
      </x:c>
      <x:c r="D431" s="24" t="n">
        <x:v>40</x:v>
      </x:c>
    </x:row>
    <x:row r="432" ht="21" customHeight="1">
      <x:c r="A432" s="23" t="n">
        <x:v>21</x:v>
      </x:c>
      <x:c r="B432" s="33" t="n">
        <x:v>46207</x:v>
      </x:c>
      <x:c r="C432" s="10" t="str">
        <x:v>Matúš Baláž</x:v>
      </x:c>
      <x:c r="D432" s="25" t="n">
        <x:v>40</x:v>
      </x:c>
    </x:row>
    <x:row r="433" ht="21" customHeight="1">
      <x:c r="A433" s="22" t="n">
        <x:v>21</x:v>
      </x:c>
      <x:c r="B433" s="32" t="n">
        <x:v>46207</x:v>
      </x:c>
      <x:c r="C433" s="9" t="str">
        <x:v>Viktor Fedor</x:v>
      </x:c>
      <x:c r="D433" s="24" t="n">
        <x:v>40</x:v>
      </x:c>
    </x:row>
    <x:row r="434" ht="21" customHeight="1">
      <x:c r="A434" s="23" t="n">
        <x:v>21</x:v>
      </x:c>
      <x:c r="B434" s="33" t="n">
        <x:v>46207</x:v>
      </x:c>
      <x:c r="C434" s="10" t="str">
        <x:v>Patrik Seman</x:v>
      </x:c>
      <x:c r="D434" s="25" t="n">
        <x:v>40</x:v>
      </x:c>
    </x:row>
    <x:row r="435" ht="21" customHeight="1">
      <x:c r="A435" s="22" t="n">
        <x:v>21</x:v>
      </x:c>
      <x:c r="B435" s="32" t="n">
        <x:v>46207</x:v>
      </x:c>
      <x:c r="C435" s="9" t="str">
        <x:v>Milan Kilík</x:v>
      </x:c>
      <x:c r="D435" s="24" t="n">
        <x:v>40</x:v>
      </x:c>
    </x:row>
    <x:row r="436" ht="21" customHeight="1">
      <x:c r="A436" s="23" t="n">
        <x:v>22</x:v>
      </x:c>
      <x:c r="B436" s="33" t="n">
        <x:v>46214</x:v>
      </x:c>
      <x:c r="C436" s="10" t="str">
        <x:v>Lukáš Vanta</x:v>
      </x:c>
      <x:c r="D436" s="25" t="n">
        <x:v>70</x:v>
      </x:c>
    </x:row>
    <x:row r="437" ht="21" customHeight="1">
      <x:c r="A437" s="22" t="n">
        <x:v>22</x:v>
      </x:c>
      <x:c r="B437" s="32" t="n">
        <x:v>46214</x:v>
      </x:c>
      <x:c r="C437" s="9" t="str">
        <x:v>Marek Patvarický</x:v>
      </x:c>
      <x:c r="D437" s="24" t="n">
        <x:v>70</x:v>
      </x:c>
    </x:row>
    <x:row r="438" ht="21" customHeight="1">
      <x:c r="A438" s="23" t="n">
        <x:v>22</x:v>
      </x:c>
      <x:c r="B438" s="33" t="n">
        <x:v>46214</x:v>
      </x:c>
      <x:c r="C438" s="10" t="str">
        <x:v>Jozef Vavrek</x:v>
      </x:c>
      <x:c r="D438" s="25" t="n">
        <x:v>100</x:v>
      </x:c>
    </x:row>
    <x:row r="439" ht="21" customHeight="1">
      <x:c r="A439" s="22" t="n">
        <x:v>22</x:v>
      </x:c>
      <x:c r="B439" s="32" t="n">
        <x:v>46214</x:v>
      </x:c>
      <x:c r="C439" s="9" t="str">
        <x:v>Matej Čverha</x:v>
      </x:c>
      <x:c r="D439" s="24" t="n">
        <x:v>100</x:v>
      </x:c>
    </x:row>
    <x:row r="440" ht="21" customHeight="1">
      <x:c r="A440" s="23" t="n">
        <x:v>22</x:v>
      </x:c>
      <x:c r="B440" s="33" t="n">
        <x:v>46214</x:v>
      </x:c>
      <x:c r="C440" s="10" t="str">
        <x:v>Kristian Bučko</x:v>
      </x:c>
      <x:c r="D440" s="25" t="n">
        <x:v>10</x:v>
      </x:c>
    </x:row>
    <x:row r="441" ht="21" customHeight="1">
      <x:c r="A441" s="22" t="n">
        <x:v>22</x:v>
      </x:c>
      <x:c r="B441" s="32" t="n">
        <x:v>46214</x:v>
      </x:c>
      <x:c r="C441" s="9" t="str">
        <x:v>Martin Margicin</x:v>
      </x:c>
      <x:c r="D441" s="24" t="n">
        <x:v>10</x:v>
      </x:c>
    </x:row>
    <x:row r="442" ht="21" customHeight="1">
      <x:c r="A442" s="23" t="n">
        <x:v>22</x:v>
      </x:c>
      <x:c r="B442" s="33" t="n">
        <x:v>46214</x:v>
      </x:c>
      <x:c r="C442" s="10" t="str">
        <x:v>Martin Ševcov</x:v>
      </x:c>
      <x:c r="D442" s="25" t="n">
        <x:v>40</x:v>
      </x:c>
    </x:row>
    <x:row r="443" ht="21" customHeight="1">
      <x:c r="A443" s="22" t="n">
        <x:v>22</x:v>
      </x:c>
      <x:c r="B443" s="32" t="n">
        <x:v>46214</x:v>
      </x:c>
      <x:c r="C443" s="9" t="str">
        <x:v>Jozef Biroš</x:v>
      </x:c>
      <x:c r="D443" s="24" t="n">
        <x:v>10</x:v>
      </x:c>
    </x:row>
    <x:row r="444" ht="21" customHeight="1">
      <x:c r="A444" s="23" t="n">
        <x:v>22</x:v>
      </x:c>
      <x:c r="B444" s="33" t="n">
        <x:v>46214</x:v>
      </x:c>
      <x:c r="C444" s="10" t="str">
        <x:v>Marek Gamec</x:v>
      </x:c>
      <x:c r="D444" s="25" t="n">
        <x:v>70</x:v>
      </x:c>
    </x:row>
    <x:row r="445" ht="21" customHeight="1">
      <x:c r="A445" s="22" t="n">
        <x:v>22</x:v>
      </x:c>
      <x:c r="B445" s="32" t="n">
        <x:v>46214</x:v>
      </x:c>
      <x:c r="C445" s="9" t="str">
        <x:v>Rastislav Fecilak</x:v>
      </x:c>
      <x:c r="D445" s="24" t="n">
        <x:v>70</x:v>
      </x:c>
    </x:row>
    <x:row r="446" ht="21" customHeight="1">
      <x:c r="A446" s="23" t="n">
        <x:v>22</x:v>
      </x:c>
      <x:c r="B446" s="33" t="n">
        <x:v>46214</x:v>
      </x:c>
      <x:c r="C446" s="10" t="str">
        <x:v>Štefan Baldovič</x:v>
      </x:c>
      <x:c r="D446" s="25" t="n">
        <x:v>10</x:v>
      </x:c>
    </x:row>
    <x:row r="447" ht="21" customHeight="1">
      <x:c r="A447" s="22" t="n">
        <x:v>22</x:v>
      </x:c>
      <x:c r="B447" s="32" t="n">
        <x:v>46214</x:v>
      </x:c>
      <x:c r="C447" s="9" t="str">
        <x:v>Adrian Dudek</x:v>
      </x:c>
      <x:c r="D447" s="24" t="n">
        <x:v>140</x:v>
      </x:c>
    </x:row>
    <x:row r="448" ht="21" customHeight="1">
      <x:c r="A448" s="23" t="n">
        <x:v>22</x:v>
      </x:c>
      <x:c r="B448" s="33" t="n">
        <x:v>46214</x:v>
      </x:c>
      <x:c r="C448" s="10" t="str">
        <x:v>Branislav Bialončík</x:v>
      </x:c>
      <x:c r="D448" s="25" t="n">
        <x:v>40</x:v>
      </x:c>
    </x:row>
    <x:row r="449" ht="21" customHeight="1">
      <x:c r="A449" s="22" t="n">
        <x:v>22</x:v>
      </x:c>
      <x:c r="B449" s="32" t="n">
        <x:v>46214</x:v>
      </x:c>
      <x:c r="C449" s="9" t="str">
        <x:v>Blažena Margicinová</x:v>
      </x:c>
      <x:c r="D449" s="24" t="n">
        <x:v>20</x:v>
      </x:c>
    </x:row>
    <x:row r="450" ht="21" customHeight="1">
      <x:c r="A450" s="23" t="n">
        <x:v>22</x:v>
      </x:c>
      <x:c r="B450" s="33" t="n">
        <x:v>46214</x:v>
      </x:c>
      <x:c r="C450" s="10" t="str">
        <x:v>Michal Mácha</x:v>
      </x:c>
      <x:c r="D450" s="25" t="n">
        <x:v>40</x:v>
      </x:c>
    </x:row>
    <x:row r="451" ht="21" customHeight="1">
      <x:c r="A451" s="22" t="n">
        <x:v>22</x:v>
      </x:c>
      <x:c r="B451" s="32" t="n">
        <x:v>46214</x:v>
      </x:c>
      <x:c r="C451" s="9" t="str">
        <x:v>Peter Jurcisin</x:v>
      </x:c>
      <x:c r="D451" s="24" t="n">
        <x:v>40</x:v>
      </x:c>
    </x:row>
    <x:row r="452" ht="21" customHeight="1">
      <x:c r="A452" s="23" t="n">
        <x:v>22</x:v>
      </x:c>
      <x:c r="B452" s="33" t="n">
        <x:v>46214</x:v>
      </x:c>
      <x:c r="C452" s="10" t="str">
        <x:v>Patrik Kozák</x:v>
      </x:c>
      <x:c r="D452" s="25" t="n">
        <x:v>40</x:v>
      </x:c>
    </x:row>
    <x:row r="453" ht="21" customHeight="1">
      <x:c r="A453" s="22" t="n">
        <x:v>22</x:v>
      </x:c>
      <x:c r="B453" s="32" t="n">
        <x:v>46214</x:v>
      </x:c>
      <x:c r="C453" s="9" t="str">
        <x:v>Peter Staněk</x:v>
      </x:c>
      <x:c r="D453" s="24" t="n">
        <x:v>20</x:v>
      </x:c>
    </x:row>
    <x:row r="454" ht="21" customHeight="1">
      <x:c r="A454" s="23" t="n">
        <x:v>22</x:v>
      </x:c>
      <x:c r="B454" s="33" t="n">
        <x:v>46214</x:v>
      </x:c>
      <x:c r="C454" s="10" t="str">
        <x:v>Pavol Petrenčák</x:v>
      </x:c>
      <x:c r="D454" s="25" t="n">
        <x:v>180</x:v>
      </x:c>
    </x:row>
    <x:row r="455" ht="21" customHeight="1">
      <x:c r="A455" s="22" t="n">
        <x:v>22</x:v>
      </x:c>
      <x:c r="B455" s="32" t="n">
        <x:v>46214</x:v>
      </x:c>
      <x:c r="C455" s="9" t="str">
        <x:v>Peter Staněk ml.</x:v>
      </x:c>
      <x:c r="D455" s="24" t="n">
        <x:v>10</x:v>
      </x:c>
    </x:row>
    <x:row r="456" ht="21" customHeight="1">
      <x:c r="A456" s="23" t="n">
        <x:v>22</x:v>
      </x:c>
      <x:c r="B456" s="33" t="n">
        <x:v>46214</x:v>
      </x:c>
      <x:c r="C456" s="10" t="str">
        <x:v>Daša Vantová</x:v>
      </x:c>
      <x:c r="D456" s="25" t="n">
        <x:v>10</x:v>
      </x:c>
    </x:row>
    <x:row r="457" ht="21" customHeight="1">
      <x:c r="A457" s="22" t="n">
        <x:v>22</x:v>
      </x:c>
      <x:c r="B457" s="32" t="n">
        <x:v>46214</x:v>
      </x:c>
      <x:c r="C457" s="9" t="str">
        <x:v>Miroslav Pobořil</x:v>
      </x:c>
      <x:c r="D457" s="24" t="n">
        <x:v>20</x:v>
      </x:c>
    </x:row>
    <x:row r="458" ht="21" customHeight="1">
      <x:c r="A458" s="23" t="n">
        <x:v>22</x:v>
      </x:c>
      <x:c r="B458" s="33" t="n">
        <x:v>46214</x:v>
      </x:c>
      <x:c r="C458" s="10" t="str">
        <x:v>Marek Rychvalsky</x:v>
      </x:c>
      <x:c r="D458" s="25" t="n">
        <x:v>40</x:v>
      </x:c>
    </x:row>
    <x:row r="459" ht="21" customHeight="1">
      <x:c r="A459" s="22" t="n">
        <x:v>22</x:v>
      </x:c>
      <x:c r="B459" s="32" t="n">
        <x:v>46214</x:v>
      </x:c>
      <x:c r="C459" s="9" t="str">
        <x:v>Eva Vavrekova</x:v>
      </x:c>
      <x:c r="D459" s="24" t="n">
        <x:v>10</x:v>
      </x:c>
    </x:row>
    <x:row r="460" ht="21" customHeight="1">
      <x:c r="A460" s="23" t="n">
        <x:v>22</x:v>
      </x:c>
      <x:c r="B460" s="33" t="n">
        <x:v>46214</x:v>
      </x:c>
      <x:c r="C460" s="10" t="str">
        <x:v>Ján Mišek</x:v>
      </x:c>
      <x:c r="D460" s="25" t="n">
        <x:v>40</x:v>
      </x:c>
    </x:row>
    <x:row r="461" ht="21" customHeight="1">
      <x:c r="A461" s="22" t="n">
        <x:v>22</x:v>
      </x:c>
      <x:c r="B461" s="32" t="n">
        <x:v>46214</x:v>
      </x:c>
      <x:c r="C461" s="9" t="str">
        <x:v>Petra Gregová</x:v>
      </x:c>
      <x:c r="D461" s="24" t="n">
        <x:v>40</x:v>
      </x:c>
    </x:row>
    <x:row r="462" ht="21" customHeight="1">
      <x:c r="A462" s="23" t="n">
        <x:v>22</x:v>
      </x:c>
      <x:c r="B462" s="33" t="n">
        <x:v>46214</x:v>
      </x:c>
      <x:c r="C462" s="10" t="str">
        <x:v>Tomas Husek</x:v>
      </x:c>
      <x:c r="D462" s="25" t="n">
        <x:v>20</x:v>
      </x:c>
    </x:row>
    <x:row r="463" ht="21" customHeight="1">
      <x:c r="A463" s="22" t="n">
        <x:v>23</x:v>
      </x:c>
      <x:c r="B463" s="32" t="n">
        <x:v>46221</x:v>
      </x:c>
      <x:c r="C463" s="9" t="str">
        <x:v>Lukáš Vanta</x:v>
      </x:c>
      <x:c r="D463" s="24" t="n">
        <x:v>70</x:v>
      </x:c>
    </x:row>
    <x:row r="464" ht="21" customHeight="1">
      <x:c r="A464" s="23" t="n">
        <x:v>23</x:v>
      </x:c>
      <x:c r="B464" s="33" t="n">
        <x:v>46221</x:v>
      </x:c>
      <x:c r="C464" s="10" t="str">
        <x:v>Marek Patvarický</x:v>
      </x:c>
      <x:c r="D464" s="25" t="n">
        <x:v>140</x:v>
      </x:c>
    </x:row>
    <x:row r="465" ht="21" customHeight="1">
      <x:c r="A465" s="22" t="n">
        <x:v>23</x:v>
      </x:c>
      <x:c r="B465" s="32" t="n">
        <x:v>46221</x:v>
      </x:c>
      <x:c r="C465" s="9" t="str">
        <x:v>Matúš Klimko</x:v>
      </x:c>
      <x:c r="D465" s="24" t="n">
        <x:v>20</x:v>
      </x:c>
    </x:row>
    <x:row r="466" ht="21" customHeight="1">
      <x:c r="A466" s="23" t="n">
        <x:v>23</x:v>
      </x:c>
      <x:c r="B466" s="33" t="n">
        <x:v>46221</x:v>
      </x:c>
      <x:c r="C466" s="10" t="str">
        <x:v>Jozef Vavrek</x:v>
      </x:c>
      <x:c r="D466" s="25" t="n">
        <x:v>70</x:v>
      </x:c>
    </x:row>
    <x:row r="467" ht="21" customHeight="1">
      <x:c r="A467" s="22" t="n">
        <x:v>23</x:v>
      </x:c>
      <x:c r="B467" s="32" t="n">
        <x:v>46221</x:v>
      </x:c>
      <x:c r="C467" s="9" t="str">
        <x:v>Matej Čverha</x:v>
      </x:c>
      <x:c r="D467" s="24" t="n">
        <x:v>100</x:v>
      </x:c>
    </x:row>
    <x:row r="468" ht="21" customHeight="1">
      <x:c r="A468" s="23" t="n">
        <x:v>23</x:v>
      </x:c>
      <x:c r="B468" s="33" t="n">
        <x:v>46221</x:v>
      </x:c>
      <x:c r="C468" s="10" t="str">
        <x:v>Kristian Bučko</x:v>
      </x:c>
      <x:c r="D468" s="25" t="n">
        <x:v>100</x:v>
      </x:c>
    </x:row>
    <x:row r="469" ht="21" customHeight="1">
      <x:c r="A469" s="22" t="n">
        <x:v>23</x:v>
      </x:c>
      <x:c r="B469" s="32" t="n">
        <x:v>46221</x:v>
      </x:c>
      <x:c r="C469" s="9" t="str">
        <x:v>Martin Margicin</x:v>
      </x:c>
      <x:c r="D469" s="24" t="n">
        <x:v>70</x:v>
      </x:c>
    </x:row>
    <x:row r="470" ht="21" customHeight="1">
      <x:c r="A470" s="23" t="n">
        <x:v>23</x:v>
      </x:c>
      <x:c r="B470" s="33" t="n">
        <x:v>46221</x:v>
      </x:c>
      <x:c r="C470" s="10" t="str">
        <x:v>Martin Ševcov</x:v>
      </x:c>
      <x:c r="D470" s="25" t="n">
        <x:v>70</x:v>
      </x:c>
    </x:row>
    <x:row r="471" ht="21" customHeight="1">
      <x:c r="A471" s="22" t="n">
        <x:v>23</x:v>
      </x:c>
      <x:c r="B471" s="32" t="n">
        <x:v>46221</x:v>
      </x:c>
      <x:c r="C471" s="9" t="str">
        <x:v>František Mika</x:v>
      </x:c>
      <x:c r="D471" s="24" t="n">
        <x:v>180</x:v>
      </x:c>
    </x:row>
    <x:row r="472" ht="21" customHeight="1">
      <x:c r="A472" s="23" t="n">
        <x:v>23</x:v>
      </x:c>
      <x:c r="B472" s="33" t="n">
        <x:v>46221</x:v>
      </x:c>
      <x:c r="C472" s="10" t="str">
        <x:v>Jozef Biroš</x:v>
      </x:c>
      <x:c r="D472" s="25" t="n">
        <x:v>40</x:v>
      </x:c>
    </x:row>
    <x:row r="473" ht="21" customHeight="1">
      <x:c r="A473" s="22" t="n">
        <x:v>23</x:v>
      </x:c>
      <x:c r="B473" s="32" t="n">
        <x:v>46221</x:v>
      </x:c>
      <x:c r="C473" s="9" t="str">
        <x:v>Štefan Baldovič</x:v>
      </x:c>
      <x:c r="D473" s="24" t="n">
        <x:v>40</x:v>
      </x:c>
    </x:row>
    <x:row r="474" ht="21" customHeight="1">
      <x:c r="A474" s="23" t="n">
        <x:v>23</x:v>
      </x:c>
      <x:c r="B474" s="33" t="n">
        <x:v>46221</x:v>
      </x:c>
      <x:c r="C474" s="10" t="str">
        <x:v>Blažena Margicinová</x:v>
      </x:c>
      <x:c r="D474" s="25" t="n">
        <x:v>40</x:v>
      </x:c>
    </x:row>
    <x:row r="475" ht="21" customHeight="1">
      <x:c r="A475" s="22" t="n">
        <x:v>23</x:v>
      </x:c>
      <x:c r="B475" s="32" t="n">
        <x:v>46221</x:v>
      </x:c>
      <x:c r="C475" s="9" t="str">
        <x:v>Michal Mácha</x:v>
      </x:c>
      <x:c r="D475" s="24" t="n">
        <x:v>40</x:v>
      </x:c>
    </x:row>
    <x:row r="476" ht="21" customHeight="1">
      <x:c r="A476" s="23" t="n">
        <x:v>23</x:v>
      </x:c>
      <x:c r="B476" s="33" t="n">
        <x:v>46221</x:v>
      </x:c>
      <x:c r="C476" s="10" t="str">
        <x:v>Peter Jurcisin</x:v>
      </x:c>
      <x:c r="D476" s="25" t="n">
        <x:v>40</x:v>
      </x:c>
    </x:row>
    <x:row r="477" ht="21" customHeight="1">
      <x:c r="A477" s="22" t="n">
        <x:v>23</x:v>
      </x:c>
      <x:c r="B477" s="32" t="n">
        <x:v>46221</x:v>
      </x:c>
      <x:c r="C477" s="9" t="str">
        <x:v>Patrik Kozák</x:v>
      </x:c>
      <x:c r="D477" s="24" t="n">
        <x:v>40</x:v>
      </x:c>
    </x:row>
    <x:row r="478" ht="21" customHeight="1">
      <x:c r="A478" s="23" t="n">
        <x:v>23</x:v>
      </x:c>
      <x:c r="B478" s="33" t="n">
        <x:v>46221</x:v>
      </x:c>
      <x:c r="C478" s="10" t="str">
        <x:v>Peter Staněk</x:v>
      </x:c>
      <x:c r="D478" s="25" t="n">
        <x:v>20</x:v>
      </x:c>
    </x:row>
    <x:row r="479" ht="21" customHeight="1">
      <x:c r="A479" s="22" t="n">
        <x:v>23</x:v>
      </x:c>
      <x:c r="B479" s="32" t="n">
        <x:v>46221</x:v>
      </x:c>
      <x:c r="C479" s="9" t="str">
        <x:v>Peter Staněk ml.</x:v>
      </x:c>
      <x:c r="D479" s="24" t="n">
        <x:v>20</x:v>
      </x:c>
    </x:row>
    <x:row r="480" ht="21" customHeight="1">
      <x:c r="A480" s="23" t="n">
        <x:v>23</x:v>
      </x:c>
      <x:c r="B480" s="33" t="n">
        <x:v>46221</x:v>
      </x:c>
      <x:c r="C480" s="10" t="str">
        <x:v>Daša Vantová</x:v>
      </x:c>
      <x:c r="D480" s="25" t="n">
        <x:v>10</x:v>
      </x:c>
    </x:row>
    <x:row r="481" ht="21" customHeight="1">
      <x:c r="A481" s="22" t="n">
        <x:v>23</x:v>
      </x:c>
      <x:c r="B481" s="32" t="n">
        <x:v>46221</x:v>
      </x:c>
      <x:c r="C481" s="9" t="str">
        <x:v>Maroš Lišivka</x:v>
      </x:c>
      <x:c r="D481" s="24" t="n">
        <x:v>40</x:v>
      </x:c>
    </x:row>
    <x:row r="482" ht="21" customHeight="1">
      <x:c r="A482" s="23" t="n">
        <x:v>23</x:v>
      </x:c>
      <x:c r="B482" s="33" t="n">
        <x:v>46221</x:v>
      </x:c>
      <x:c r="C482" s="10" t="str">
        <x:v>Alexandra Lisivkova</x:v>
      </x:c>
      <x:c r="D482" s="25" t="n">
        <x:v>10</x:v>
      </x:c>
    </x:row>
    <x:row r="483" ht="21" customHeight="1">
      <x:c r="A483" s="22" t="n">
        <x:v>23</x:v>
      </x:c>
      <x:c r="B483" s="32" t="n">
        <x:v>46221</x:v>
      </x:c>
      <x:c r="C483" s="9" t="str">
        <x:v>Monika Jakubová</x:v>
      </x:c>
      <x:c r="D483" s="24" t="n">
        <x:v>20</x:v>
      </x:c>
    </x:row>
    <x:row r="484" ht="21" customHeight="1">
      <x:c r="A484" s="23" t="n">
        <x:v>23</x:v>
      </x:c>
      <x:c r="B484" s="33" t="n">
        <x:v>46221</x:v>
      </x:c>
      <x:c r="C484" s="10" t="str">
        <x:v>Timotej Bašista</x:v>
      </x:c>
      <x:c r="D484" s="25" t="n">
        <x:v>40</x:v>
      </x:c>
    </x:row>
    <x:row r="485" ht="21" customHeight="1">
      <x:c r="A485" s="22" t="n">
        <x:v>23</x:v>
      </x:c>
      <x:c r="B485" s="32" t="n">
        <x:v>46221</x:v>
      </x:c>
      <x:c r="C485" s="9" t="str">
        <x:v>Ivan Voška</x:v>
      </x:c>
      <x:c r="D485" s="24" t="n">
        <x:v>10</x:v>
      </x:c>
    </x:row>
    <x:row r="486" ht="21" customHeight="1">
      <x:c r="A486" s="23" t="n">
        <x:v>24</x:v>
      </x:c>
      <x:c r="B486" s="33" t="n">
        <x:v>46228</x:v>
      </x:c>
      <x:c r="C486" s="10" t="str">
        <x:v>Lukáš Vanta</x:v>
      </x:c>
      <x:c r="D486" s="25" t="n">
        <x:v>70</x:v>
      </x:c>
    </x:row>
    <x:row r="487" ht="21" customHeight="1">
      <x:c r="A487" s="22" t="n">
        <x:v>24</x:v>
      </x:c>
      <x:c r="B487" s="32" t="n">
        <x:v>46228</x:v>
      </x:c>
      <x:c r="C487" s="9" t="str">
        <x:v>Marek Patvarický</x:v>
      </x:c>
      <x:c r="D487" s="24" t="n">
        <x:v>180</x:v>
      </x:c>
    </x:row>
    <x:row r="488" ht="21" customHeight="1">
      <x:c r="A488" s="23" t="n">
        <x:v>24</x:v>
      </x:c>
      <x:c r="B488" s="33" t="n">
        <x:v>46228</x:v>
      </x:c>
      <x:c r="C488" s="10" t="str">
        <x:v>Matúš Klimko</x:v>
      </x:c>
      <x:c r="D488" s="25" t="n">
        <x:v>70</x:v>
      </x:c>
    </x:row>
    <x:row r="489" ht="21" customHeight="1">
      <x:c r="A489" s="22" t="n">
        <x:v>24</x:v>
      </x:c>
      <x:c r="B489" s="32" t="n">
        <x:v>46228</x:v>
      </x:c>
      <x:c r="C489" s="9" t="str">
        <x:v>Jozef Vavrek</x:v>
      </x:c>
      <x:c r="D489" s="24" t="n">
        <x:v>70</x:v>
      </x:c>
    </x:row>
    <x:row r="490" ht="21" customHeight="1">
      <x:c r="A490" s="23" t="n">
        <x:v>24</x:v>
      </x:c>
      <x:c r="B490" s="33" t="n">
        <x:v>46228</x:v>
      </x:c>
      <x:c r="C490" s="10" t="str">
        <x:v>Kristian Bučko</x:v>
      </x:c>
      <x:c r="D490" s="25" t="n">
        <x:v>40</x:v>
      </x:c>
    </x:row>
    <x:row r="491" ht="21" customHeight="1">
      <x:c r="A491" s="22" t="n">
        <x:v>24</x:v>
      </x:c>
      <x:c r="B491" s="32" t="n">
        <x:v>46228</x:v>
      </x:c>
      <x:c r="C491" s="9" t="str">
        <x:v>Martin Margicin</x:v>
      </x:c>
      <x:c r="D491" s="24" t="n">
        <x:v>70</x:v>
      </x:c>
    </x:row>
    <x:row r="492" ht="21" customHeight="1">
      <x:c r="A492" s="23" t="n">
        <x:v>24</x:v>
      </x:c>
      <x:c r="B492" s="33" t="n">
        <x:v>46228</x:v>
      </x:c>
      <x:c r="C492" s="10" t="str">
        <x:v>Martin Ševcov</x:v>
      </x:c>
      <x:c r="D492" s="25" t="n">
        <x:v>40</x:v>
      </x:c>
    </x:row>
    <x:row r="493" ht="21" customHeight="1">
      <x:c r="A493" s="22" t="n">
        <x:v>24</x:v>
      </x:c>
      <x:c r="B493" s="32" t="n">
        <x:v>46228</x:v>
      </x:c>
      <x:c r="C493" s="9" t="str">
        <x:v>Jozef Biroš</x:v>
      </x:c>
      <x:c r="D493" s="24" t="n">
        <x:v>40</x:v>
      </x:c>
    </x:row>
    <x:row r="494" ht="21" customHeight="1">
      <x:c r="A494" s="23" t="n">
        <x:v>24</x:v>
      </x:c>
      <x:c r="B494" s="33" t="n">
        <x:v>46228</x:v>
      </x:c>
      <x:c r="C494" s="10" t="str">
        <x:v>Marek Gamec</x:v>
      </x:c>
      <x:c r="D494" s="25" t="n">
        <x:v>100</x:v>
      </x:c>
    </x:row>
    <x:row r="495" ht="21" customHeight="1">
      <x:c r="A495" s="22" t="n">
        <x:v>24</x:v>
      </x:c>
      <x:c r="B495" s="32" t="n">
        <x:v>46228</x:v>
      </x:c>
      <x:c r="C495" s="9" t="str">
        <x:v>Rastislav Fecilak</x:v>
      </x:c>
      <x:c r="D495" s="24" t="n">
        <x:v>140</x:v>
      </x:c>
    </x:row>
    <x:row r="496" ht="21" customHeight="1">
      <x:c r="A496" s="23" t="n">
        <x:v>24</x:v>
      </x:c>
      <x:c r="B496" s="33" t="n">
        <x:v>46228</x:v>
      </x:c>
      <x:c r="C496" s="10" t="str">
        <x:v>Štefan Baldovič</x:v>
      </x:c>
      <x:c r="D496" s="25" t="n">
        <x:v>40</x:v>
      </x:c>
    </x:row>
    <x:row r="497" ht="21" customHeight="1">
      <x:c r="A497" s="22" t="n">
        <x:v>24</x:v>
      </x:c>
      <x:c r="B497" s="32" t="n">
        <x:v>46228</x:v>
      </x:c>
      <x:c r="C497" s="9" t="str">
        <x:v>Adrian Dudek</x:v>
      </x:c>
      <x:c r="D497" s="24" t="n">
        <x:v>100</x:v>
      </x:c>
    </x:row>
    <x:row r="498" ht="21" customHeight="1">
      <x:c r="A498" s="23" t="n">
        <x:v>24</x:v>
      </x:c>
      <x:c r="B498" s="33" t="n">
        <x:v>46228</x:v>
      </x:c>
      <x:c r="C498" s="10" t="str">
        <x:v>Branislav Bialončík</x:v>
      </x:c>
      <x:c r="D498" s="25" t="n">
        <x:v>10</x:v>
      </x:c>
    </x:row>
    <x:row r="499" ht="21" customHeight="1">
      <x:c r="A499" s="22" t="n">
        <x:v>24</x:v>
      </x:c>
      <x:c r="B499" s="32" t="n">
        <x:v>46228</x:v>
      </x:c>
      <x:c r="C499" s="9" t="str">
        <x:v>Radovan Švec</x:v>
      </x:c>
      <x:c r="D499" s="24" t="n">
        <x:v>20</x:v>
      </x:c>
    </x:row>
    <x:row r="500" ht="21" customHeight="1">
      <x:c r="A500" s="23" t="n">
        <x:v>24</x:v>
      </x:c>
      <x:c r="B500" s="33" t="n">
        <x:v>46228</x:v>
      </x:c>
      <x:c r="C500" s="10" t="str">
        <x:v>Lukáš Červenický st.</x:v>
      </x:c>
      <x:c r="D500" s="25" t="n">
        <x:v>40</x:v>
      </x:c>
    </x:row>
    <x:row r="501" ht="21" customHeight="1">
      <x:c r="A501" s="22" t="n">
        <x:v>24</x:v>
      </x:c>
      <x:c r="B501" s="32" t="n">
        <x:v>46228</x:v>
      </x:c>
      <x:c r="C501" s="9" t="str">
        <x:v>Blažena Margicinová</x:v>
      </x:c>
      <x:c r="D501" s="24" t="n">
        <x:v>10</x:v>
      </x:c>
    </x:row>
    <x:row r="502" ht="21" customHeight="1">
      <x:c r="A502" s="23" t="n">
        <x:v>24</x:v>
      </x:c>
      <x:c r="B502" s="33" t="n">
        <x:v>46228</x:v>
      </x:c>
      <x:c r="C502" s="10" t="str">
        <x:v>Peter Jurcisin</x:v>
      </x:c>
      <x:c r="D502" s="25" t="n">
        <x:v>20</x:v>
      </x:c>
    </x:row>
    <x:row r="503" ht="21" customHeight="1">
      <x:c r="A503" s="22" t="n">
        <x:v>24</x:v>
      </x:c>
      <x:c r="B503" s="32" t="n">
        <x:v>46228</x:v>
      </x:c>
      <x:c r="C503" s="9" t="str">
        <x:v>Peter Staněk</x:v>
      </x:c>
      <x:c r="D503" s="24" t="n">
        <x:v>40</x:v>
      </x:c>
    </x:row>
    <x:row r="504" ht="21" customHeight="1">
      <x:c r="A504" s="23" t="n">
        <x:v>24</x:v>
      </x:c>
      <x:c r="B504" s="33" t="n">
        <x:v>46228</x:v>
      </x:c>
      <x:c r="C504" s="10" t="str">
        <x:v>Peter Staněk ml.</x:v>
      </x:c>
      <x:c r="D504" s="25" t="n">
        <x:v>10</x:v>
      </x:c>
    </x:row>
    <x:row r="505" ht="21" customHeight="1">
      <x:c r="A505" s="22" t="n">
        <x:v>24</x:v>
      </x:c>
      <x:c r="B505" s="32" t="n">
        <x:v>46228</x:v>
      </x:c>
      <x:c r="C505" s="9" t="str">
        <x:v>Peter Bendl</x:v>
      </x:c>
      <x:c r="D505" s="24" t="n">
        <x:v>40</x:v>
      </x:c>
    </x:row>
    <x:row r="506" ht="21" customHeight="1">
      <x:c r="A506" s="23" t="n">
        <x:v>24</x:v>
      </x:c>
      <x:c r="B506" s="33" t="n">
        <x:v>46228</x:v>
      </x:c>
      <x:c r="C506" s="10" t="str">
        <x:v>Daša Vantová</x:v>
      </x:c>
      <x:c r="D506" s="25" t="n">
        <x:v>10</x:v>
      </x:c>
    </x:row>
    <x:row r="507" ht="21" customHeight="1">
      <x:c r="A507" s="22" t="n">
        <x:v>24</x:v>
      </x:c>
      <x:c r="B507" s="32" t="n">
        <x:v>46228</x:v>
      </x:c>
      <x:c r="C507" s="9" t="str">
        <x:v>Miroslav Pobořil</x:v>
      </x:c>
      <x:c r="D507" s="24" t="n">
        <x:v>20</x:v>
      </x:c>
    </x:row>
    <x:row r="508" ht="21" customHeight="1">
      <x:c r="A508" s="23" t="n">
        <x:v>24</x:v>
      </x:c>
      <x:c r="B508" s="33" t="n">
        <x:v>46228</x:v>
      </x:c>
      <x:c r="C508" s="10" t="str">
        <x:v>Marek Rychvalsky</x:v>
      </x:c>
      <x:c r="D508" s="25" t="n">
        <x:v>10</x:v>
      </x:c>
    </x:row>
    <x:row r="509" ht="21" customHeight="1">
      <x:c r="A509" s="22" t="n">
        <x:v>24</x:v>
      </x:c>
      <x:c r="B509" s="32" t="n">
        <x:v>46228</x:v>
      </x:c>
      <x:c r="C509" s="9" t="str">
        <x:v>Martin Brindzko</x:v>
      </x:c>
      <x:c r="D509" s="24" t="n">
        <x:v>20</x:v>
      </x:c>
    </x:row>
    <x:row r="510" ht="21" customHeight="1">
      <x:c r="A510" s="23" t="n">
        <x:v>24</x:v>
      </x:c>
      <x:c r="B510" s="33" t="n">
        <x:v>46228</x:v>
      </x:c>
      <x:c r="C510" s="10" t="str">
        <x:v>Eva Vavrekova</x:v>
      </x:c>
      <x:c r="D510" s="25" t="n">
        <x:v>10</x:v>
      </x:c>
    </x:row>
    <x:row r="511" ht="21" customHeight="1">
      <x:c r="A511" s="22" t="n">
        <x:v>24</x:v>
      </x:c>
      <x:c r="B511" s="32" t="n">
        <x:v>46228</x:v>
      </x:c>
      <x:c r="C511" s="9" t="str">
        <x:v>Mgr. Peter Koscura</x:v>
      </x:c>
      <x:c r="D511" s="24" t="n">
        <x:v>10</x:v>
      </x:c>
    </x:row>
    <x:row r="512" ht="21" customHeight="1">
      <x:c r="A512" s="23" t="n">
        <x:v>24</x:v>
      </x:c>
      <x:c r="B512" s="33" t="n">
        <x:v>46228</x:v>
      </x:c>
      <x:c r="C512" s="10" t="str">
        <x:v>Martin Aman</x:v>
      </x:c>
      <x:c r="D512" s="25" t="n">
        <x:v>40</x:v>
      </x:c>
    </x:row>
    <x:row r="513" ht="21" customHeight="1">
      <x:c r="A513" s="22" t="n">
        <x:v>25</x:v>
      </x:c>
      <x:c r="B513" s="32" t="n">
        <x:v>46235</x:v>
      </x:c>
      <x:c r="C513" s="9" t="str">
        <x:v>Lukáš Vanta</x:v>
      </x:c>
      <x:c r="D513" s="24" t="n">
        <x:v>180</x:v>
      </x:c>
    </x:row>
    <x:row r="514" ht="21" customHeight="1">
      <x:c r="A514" s="23" t="n">
        <x:v>25</x:v>
      </x:c>
      <x:c r="B514" s="33" t="n">
        <x:v>46235</x:v>
      </x:c>
      <x:c r="C514" s="10" t="str">
        <x:v>Marek Patvarický</x:v>
      </x:c>
      <x:c r="D514" s="25" t="n">
        <x:v>100</x:v>
      </x:c>
    </x:row>
    <x:row r="515" ht="21" customHeight="1">
      <x:c r="A515" s="22" t="n">
        <x:v>25</x:v>
      </x:c>
      <x:c r="B515" s="32" t="n">
        <x:v>46235</x:v>
      </x:c>
      <x:c r="C515" s="9" t="str">
        <x:v>Matúš Klimko</x:v>
      </x:c>
      <x:c r="D515" s="24" t="n">
        <x:v>40</x:v>
      </x:c>
    </x:row>
    <x:row r="516" ht="21" customHeight="1">
      <x:c r="A516" s="23" t="n">
        <x:v>25</x:v>
      </x:c>
      <x:c r="B516" s="33" t="n">
        <x:v>46235</x:v>
      </x:c>
      <x:c r="C516" s="10" t="str">
        <x:v>Jozef Vavrek</x:v>
      </x:c>
      <x:c r="D516" s="25" t="n">
        <x:v>140</x:v>
      </x:c>
    </x:row>
    <x:row r="517" ht="21" customHeight="1">
      <x:c r="A517" s="22" t="n">
        <x:v>25</x:v>
      </x:c>
      <x:c r="B517" s="32" t="n">
        <x:v>46235</x:v>
      </x:c>
      <x:c r="C517" s="9" t="str">
        <x:v>Matej Čverha</x:v>
      </x:c>
      <x:c r="D517" s="24" t="n">
        <x:v>100</x:v>
      </x:c>
    </x:row>
    <x:row r="518" ht="21" customHeight="1">
      <x:c r="A518" s="23" t="n">
        <x:v>25</x:v>
      </x:c>
      <x:c r="B518" s="33" t="n">
        <x:v>46235</x:v>
      </x:c>
      <x:c r="C518" s="10" t="str">
        <x:v>Kristian Bučko</x:v>
      </x:c>
      <x:c r="D518" s="25" t="n">
        <x:v>20</x:v>
      </x:c>
    </x:row>
    <x:row r="519" ht="21" customHeight="1">
      <x:c r="A519" s="22" t="n">
        <x:v>25</x:v>
      </x:c>
      <x:c r="B519" s="32" t="n">
        <x:v>46235</x:v>
      </x:c>
      <x:c r="C519" s="9" t="str">
        <x:v>Martin Margicin</x:v>
      </x:c>
      <x:c r="D519" s="24" t="n">
        <x:v>70</x:v>
      </x:c>
    </x:row>
    <x:row r="520" ht="21" customHeight="1">
      <x:c r="A520" s="23" t="n">
        <x:v>25</x:v>
      </x:c>
      <x:c r="B520" s="33" t="n">
        <x:v>46235</x:v>
      </x:c>
      <x:c r="C520" s="10" t="str">
        <x:v>Martin Ševcov</x:v>
      </x:c>
      <x:c r="D520" s="25" t="n">
        <x:v>70</x:v>
      </x:c>
    </x:row>
    <x:row r="521" ht="21" customHeight="1">
      <x:c r="A521" s="22" t="n">
        <x:v>25</x:v>
      </x:c>
      <x:c r="B521" s="32" t="n">
        <x:v>46235</x:v>
      </x:c>
      <x:c r="C521" s="9" t="str">
        <x:v>Jozef Biroš</x:v>
      </x:c>
      <x:c r="D521" s="24" t="n">
        <x:v>20</x:v>
      </x:c>
    </x:row>
    <x:row r="522" ht="21" customHeight="1">
      <x:c r="A522" s="23" t="n">
        <x:v>25</x:v>
      </x:c>
      <x:c r="B522" s="33" t="n">
        <x:v>46235</x:v>
      </x:c>
      <x:c r="C522" s="10" t="str">
        <x:v>Marek Gamec</x:v>
      </x:c>
      <x:c r="D522" s="25" t="n">
        <x:v>40</x:v>
      </x:c>
    </x:row>
    <x:row r="523" ht="21" customHeight="1">
      <x:c r="A523" s="22" t="n">
        <x:v>25</x:v>
      </x:c>
      <x:c r="B523" s="32" t="n">
        <x:v>46235</x:v>
      </x:c>
      <x:c r="C523" s="9" t="str">
        <x:v>Štefan Baldovič</x:v>
      </x:c>
      <x:c r="D523" s="24" t="n">
        <x:v>70</x:v>
      </x:c>
    </x:row>
    <x:row r="524" ht="21" customHeight="1">
      <x:c r="A524" s="23" t="n">
        <x:v>25</x:v>
      </x:c>
      <x:c r="B524" s="33" t="n">
        <x:v>46235</x:v>
      </x:c>
      <x:c r="C524" s="10" t="str">
        <x:v>Radovan Švec</x:v>
      </x:c>
      <x:c r="D524" s="25" t="n">
        <x:v>40</x:v>
      </x:c>
    </x:row>
    <x:row r="525" ht="21" customHeight="1">
      <x:c r="A525" s="22" t="n">
        <x:v>25</x:v>
      </x:c>
      <x:c r="B525" s="32" t="n">
        <x:v>46235</x:v>
      </x:c>
      <x:c r="C525" s="9" t="str">
        <x:v>Lukáš Červenický st.</x:v>
      </x:c>
      <x:c r="D525" s="24" t="n">
        <x:v>20</x:v>
      </x:c>
    </x:row>
    <x:row r="526" ht="21" customHeight="1">
      <x:c r="A526" s="23" t="n">
        <x:v>25</x:v>
      </x:c>
      <x:c r="B526" s="33" t="n">
        <x:v>46235</x:v>
      </x:c>
      <x:c r="C526" s="10" t="str">
        <x:v>Blažena Margicinová</x:v>
      </x:c>
      <x:c r="D526" s="25" t="n">
        <x:v>10</x:v>
      </x:c>
    </x:row>
    <x:row r="527" ht="21" customHeight="1">
      <x:c r="A527" s="22" t="n">
        <x:v>25</x:v>
      </x:c>
      <x:c r="B527" s="32" t="n">
        <x:v>46235</x:v>
      </x:c>
      <x:c r="C527" s="9" t="str">
        <x:v>Jozef Samek</x:v>
      </x:c>
      <x:c r="D527" s="24" t="n">
        <x:v>70</x:v>
      </x:c>
    </x:row>
    <x:row r="528" ht="21" customHeight="1">
      <x:c r="A528" s="23" t="n">
        <x:v>25</x:v>
      </x:c>
      <x:c r="B528" s="33" t="n">
        <x:v>46235</x:v>
      </x:c>
      <x:c r="C528" s="10" t="str">
        <x:v>Jozef Marko</x:v>
      </x:c>
      <x:c r="D528" s="25" t="n">
        <x:v>40</x:v>
      </x:c>
    </x:row>
    <x:row r="529" ht="21" customHeight="1">
      <x:c r="A529" s="22" t="n">
        <x:v>25</x:v>
      </x:c>
      <x:c r="B529" s="32" t="n">
        <x:v>46235</x:v>
      </x:c>
      <x:c r="C529" s="9" t="str">
        <x:v>Pavol Petrenčák</x:v>
      </x:c>
      <x:c r="D529" s="24" t="n">
        <x:v>40</x:v>
      </x:c>
    </x:row>
    <x:row r="530" ht="21" customHeight="1">
      <x:c r="A530" s="23" t="n">
        <x:v>25</x:v>
      </x:c>
      <x:c r="B530" s="33" t="n">
        <x:v>46235</x:v>
      </x:c>
      <x:c r="C530" s="10" t="str">
        <x:v>Peter Staněk ml.</x:v>
      </x:c>
      <x:c r="D530" s="25" t="n">
        <x:v>10</x:v>
      </x:c>
    </x:row>
    <x:row r="531" ht="21" customHeight="1">
      <x:c r="A531" s="22" t="n">
        <x:v>25</x:v>
      </x:c>
      <x:c r="B531" s="32" t="n">
        <x:v>46235</x:v>
      </x:c>
      <x:c r="C531" s="9" t="str">
        <x:v>Daša Vantová</x:v>
      </x:c>
      <x:c r="D531" s="24" t="n">
        <x:v>10</x:v>
      </x:c>
    </x:row>
    <x:row r="532" ht="21" customHeight="1">
      <x:c r="A532" s="23" t="n">
        <x:v>25</x:v>
      </x:c>
      <x:c r="B532" s="33" t="n">
        <x:v>46235</x:v>
      </x:c>
      <x:c r="C532" s="10" t="str">
        <x:v>Marek Rychvalsky</x:v>
      </x:c>
      <x:c r="D532" s="25" t="n">
        <x:v>10</x:v>
      </x:c>
    </x:row>
    <x:row r="533" ht="21" customHeight="1">
      <x:c r="A533" s="22" t="n">
        <x:v>25</x:v>
      </x:c>
      <x:c r="B533" s="32" t="n">
        <x:v>46235</x:v>
      </x:c>
      <x:c r="C533" s="9" t="str">
        <x:v>Wiesław Prugar</x:v>
      </x:c>
      <x:c r="D533" s="24" t="n">
        <x:v>20</x:v>
      </x:c>
    </x:row>
    <x:row r="534" ht="21" customHeight="1">
      <x:c r="A534" s="23" t="n">
        <x:v>25</x:v>
      </x:c>
      <x:c r="B534" s="33" t="n">
        <x:v>46235</x:v>
      </x:c>
      <x:c r="C534" s="10" t="str">
        <x:v>Eva Vavrekova</x:v>
      </x:c>
      <x:c r="D534" s="25" t="n">
        <x:v>10</x:v>
      </x:c>
    </x:row>
    <x:row r="535" ht="21" customHeight="1">
      <x:c r="A535" s="22" t="n">
        <x:v>25</x:v>
      </x:c>
      <x:c r="B535" s="32" t="n">
        <x:v>46235</x:v>
      </x:c>
      <x:c r="C535" s="9" t="str">
        <x:v>Petra Gregová</x:v>
      </x:c>
      <x:c r="D535" s="24" t="n">
        <x:v>40</x:v>
      </x:c>
    </x:row>
    <x:row r="536" ht="21" customHeight="1">
      <x:c r="A536" s="23" t="n">
        <x:v>25</x:v>
      </x:c>
      <x:c r="B536" s="33" t="n">
        <x:v>46235</x:v>
      </x:c>
      <x:c r="C536" s="10" t="str">
        <x:v>Jaroslav Hugec</x:v>
      </x:c>
      <x:c r="D536" s="25" t="n">
        <x:v>40</x:v>
      </x:c>
    </x:row>
    <x:row r="537" ht="21" customHeight="1">
      <x:c r="A537" s="22" t="n">
        <x:v>25</x:v>
      </x:c>
      <x:c r="B537" s="32" t="n">
        <x:v>46235</x:v>
      </x:c>
      <x:c r="C537" s="9" t="str">
        <x:v>Jan Sutak</x:v>
      </x:c>
      <x:c r="D537" s="24" t="n">
        <x:v>10</x:v>
      </x:c>
    </x:row>
    <x:row r="538" ht="21" customHeight="1">
      <x:c r="A538" s="23" t="n">
        <x:v>25</x:v>
      </x:c>
      <x:c r="B538" s="33" t="n">
        <x:v>46235</x:v>
      </x:c>
      <x:c r="C538" s="10" t="str">
        <x:v>Mgr. Peter Koscura</x:v>
      </x:c>
      <x:c r="D538" s="25" t="n">
        <x:v>10</x:v>
      </x:c>
    </x:row>
    <x:row r="539" ht="21" customHeight="1">
      <x:c r="A539" s="22" t="n">
        <x:v>25</x:v>
      </x:c>
      <x:c r="B539" s="32" t="n">
        <x:v>46235</x:v>
      </x:c>
      <x:c r="C539" s="9" t="str">
        <x:v>Lukáš Karabinoš</x:v>
      </x:c>
      <x:c r="D539" s="24" t="n">
        <x:v>40</x:v>
      </x:c>
    </x:row>
    <x:row r="540" ht="21" customHeight="1">
      <x:c r="A540" s="23" t="n">
        <x:v>26</x:v>
      </x:c>
      <x:c r="B540" s="33" t="n">
        <x:v>46242</x:v>
      </x:c>
      <x:c r="C540" s="10" t="str">
        <x:v>Lukáš Vanta</x:v>
      </x:c>
      <x:c r="D540" s="25" t="n">
        <x:v>100</x:v>
      </x:c>
    </x:row>
    <x:row r="541" ht="21" customHeight="1">
      <x:c r="A541" s="22" t="n">
        <x:v>26</x:v>
      </x:c>
      <x:c r="B541" s="32" t="n">
        <x:v>46242</x:v>
      </x:c>
      <x:c r="C541" s="9" t="str">
        <x:v>Marek Patvarický</x:v>
      </x:c>
      <x:c r="D541" s="24" t="n">
        <x:v>140</x:v>
      </x:c>
    </x:row>
    <x:row r="542" ht="21" customHeight="1">
      <x:c r="A542" s="23" t="n">
        <x:v>26</x:v>
      </x:c>
      <x:c r="B542" s="33" t="n">
        <x:v>46242</x:v>
      </x:c>
      <x:c r="C542" s="10" t="str">
        <x:v>Matej Čverha</x:v>
      </x:c>
      <x:c r="D542" s="25" t="n">
        <x:v>180</x:v>
      </x:c>
    </x:row>
    <x:row r="543" ht="21" customHeight="1">
      <x:c r="A543" s="22" t="n">
        <x:v>26</x:v>
      </x:c>
      <x:c r="B543" s="32" t="n">
        <x:v>46242</x:v>
      </x:c>
      <x:c r="C543" s="9" t="str">
        <x:v>Kristian Bučko</x:v>
      </x:c>
      <x:c r="D543" s="24" t="n">
        <x:v>70</x:v>
      </x:c>
    </x:row>
    <x:row r="544" ht="21" customHeight="1">
      <x:c r="A544" s="23" t="n">
        <x:v>26</x:v>
      </x:c>
      <x:c r="B544" s="33" t="n">
        <x:v>46242</x:v>
      </x:c>
      <x:c r="C544" s="10" t="str">
        <x:v>Martin Margicin</x:v>
      </x:c>
      <x:c r="D544" s="25" t="n">
        <x:v>40</x:v>
      </x:c>
    </x:row>
    <x:row r="545" ht="21" customHeight="1">
      <x:c r="A545" s="22" t="n">
        <x:v>26</x:v>
      </x:c>
      <x:c r="B545" s="32" t="n">
        <x:v>46242</x:v>
      </x:c>
      <x:c r="C545" s="9" t="str">
        <x:v>Martin Ševcov</x:v>
      </x:c>
      <x:c r="D545" s="24" t="n">
        <x:v>40</x:v>
      </x:c>
    </x:row>
    <x:row r="546" ht="21" customHeight="1">
      <x:c r="A546" s="23" t="n">
        <x:v>26</x:v>
      </x:c>
      <x:c r="B546" s="33" t="n">
        <x:v>46242</x:v>
      </x:c>
      <x:c r="C546" s="10" t="str">
        <x:v>Jozef Biroš</x:v>
      </x:c>
      <x:c r="D546" s="25" t="n">
        <x:v>100</x:v>
      </x:c>
    </x:row>
    <x:row r="547" ht="21" customHeight="1">
      <x:c r="A547" s="22" t="n">
        <x:v>26</x:v>
      </x:c>
      <x:c r="B547" s="32" t="n">
        <x:v>46242</x:v>
      </x:c>
      <x:c r="C547" s="9" t="str">
        <x:v>Štefan Baldovič</x:v>
      </x:c>
      <x:c r="D547" s="24" t="n">
        <x:v>70</x:v>
      </x:c>
    </x:row>
    <x:row r="548" ht="21" customHeight="1">
      <x:c r="A548" s="23" t="n">
        <x:v>26</x:v>
      </x:c>
      <x:c r="B548" s="33" t="n">
        <x:v>46242</x:v>
      </x:c>
      <x:c r="C548" s="10" t="str">
        <x:v>Adrian Dudek</x:v>
      </x:c>
      <x:c r="D548" s="25" t="n">
        <x:v>40</x:v>
      </x:c>
    </x:row>
    <x:row r="549" ht="21" customHeight="1">
      <x:c r="A549" s="22" t="n">
        <x:v>26</x:v>
      </x:c>
      <x:c r="B549" s="32" t="n">
        <x:v>46242</x:v>
      </x:c>
      <x:c r="C549" s="9" t="str">
        <x:v>Branislav Bialončík</x:v>
      </x:c>
      <x:c r="D549" s="24" t="n">
        <x:v>40</x:v>
      </x:c>
    </x:row>
    <x:row r="550" ht="21" customHeight="1">
      <x:c r="A550" s="23" t="n">
        <x:v>26</x:v>
      </x:c>
      <x:c r="B550" s="33" t="n">
        <x:v>46242</x:v>
      </x:c>
      <x:c r="C550" s="10" t="str">
        <x:v>Radovan Švec</x:v>
      </x:c>
      <x:c r="D550" s="25" t="n">
        <x:v>40</x:v>
      </x:c>
    </x:row>
    <x:row r="551" ht="21" customHeight="1">
      <x:c r="A551" s="22" t="n">
        <x:v>26</x:v>
      </x:c>
      <x:c r="B551" s="32" t="n">
        <x:v>46242</x:v>
      </x:c>
      <x:c r="C551" s="9" t="str">
        <x:v>Lukáš Červenický st.</x:v>
      </x:c>
      <x:c r="D551" s="24" t="n">
        <x:v>40</x:v>
      </x:c>
    </x:row>
    <x:row r="552" ht="21" customHeight="1">
      <x:c r="A552" s="23" t="n">
        <x:v>26</x:v>
      </x:c>
      <x:c r="B552" s="33" t="n">
        <x:v>46242</x:v>
      </x:c>
      <x:c r="C552" s="10" t="str">
        <x:v>Blažena Margicinová</x:v>
      </x:c>
      <x:c r="D552" s="25" t="n">
        <x:v>70</x:v>
      </x:c>
    </x:row>
    <x:row r="553" ht="21" customHeight="1">
      <x:c r="A553" s="22" t="n">
        <x:v>26</x:v>
      </x:c>
      <x:c r="B553" s="32" t="n">
        <x:v>46242</x:v>
      </x:c>
      <x:c r="C553" s="9" t="str">
        <x:v>Michal Mácha</x:v>
      </x:c>
      <x:c r="D553" s="24" t="n">
        <x:v>70</x:v>
      </x:c>
    </x:row>
    <x:row r="554" ht="21" customHeight="1">
      <x:c r="A554" s="23" t="n">
        <x:v>26</x:v>
      </x:c>
      <x:c r="B554" s="33" t="n">
        <x:v>46242</x:v>
      </x:c>
      <x:c r="C554" s="10" t="str">
        <x:v>Patrik Kozák</x:v>
      </x:c>
      <x:c r="D554" s="25" t="n">
        <x:v>40</x:v>
      </x:c>
    </x:row>
    <x:row r="555" ht="21" customHeight="1">
      <x:c r="A555" s="22" t="n">
        <x:v>26</x:v>
      </x:c>
      <x:c r="B555" s="32" t="n">
        <x:v>46242</x:v>
      </x:c>
      <x:c r="C555" s="9" t="str">
        <x:v>Peter Staněk ml.</x:v>
      </x:c>
      <x:c r="D555" s="24" t="n">
        <x:v>40</x:v>
      </x:c>
    </x:row>
    <x:row r="556" ht="21" customHeight="1">
      <x:c r="A556" s="23" t="n">
        <x:v>26</x:v>
      </x:c>
      <x:c r="B556" s="33" t="n">
        <x:v>46242</x:v>
      </x:c>
      <x:c r="C556" s="10" t="str">
        <x:v>Daša Vantová</x:v>
      </x:c>
      <x:c r="D556" s="25" t="n">
        <x:v>20</x:v>
      </x:c>
    </x:row>
    <x:row r="557" ht="21" customHeight="1">
      <x:c r="A557" s="22" t="n">
        <x:v>26</x:v>
      </x:c>
      <x:c r="B557" s="32" t="n">
        <x:v>46242</x:v>
      </x:c>
      <x:c r="C557" s="9" t="str">
        <x:v>Mgr. Peter Koscura</x:v>
      </x:c>
      <x:c r="D557" s="24" t="n">
        <x:v>20</x:v>
      </x:c>
    </x:row>
    <x:row r="558" ht="21" customHeight="1">
      <x:c r="A558" s="23" t="n">
        <x:v>27</x:v>
      </x:c>
      <x:c r="B558" s="33" t="n">
        <x:v>46249</x:v>
      </x:c>
      <x:c r="C558" s="10" t="str">
        <x:v>Marek Patvarický</x:v>
      </x:c>
      <x:c r="D558" s="25" t="n">
        <x:v>70</x:v>
      </x:c>
    </x:row>
    <x:row r="559" ht="21" customHeight="1">
      <x:c r="A559" s="22" t="n">
        <x:v>27</x:v>
      </x:c>
      <x:c r="B559" s="32" t="n">
        <x:v>46249</x:v>
      </x:c>
      <x:c r="C559" s="9" t="str">
        <x:v>Matúš Klimko</x:v>
      </x:c>
      <x:c r="D559" s="24" t="n">
        <x:v>100</x:v>
      </x:c>
    </x:row>
    <x:row r="560" ht="21" customHeight="1">
      <x:c r="A560" s="23" t="n">
        <x:v>27</x:v>
      </x:c>
      <x:c r="B560" s="33" t="n">
        <x:v>46249</x:v>
      </x:c>
      <x:c r="C560" s="10" t="str">
        <x:v>Jozef Vavrek</x:v>
      </x:c>
      <x:c r="D560" s="25" t="n">
        <x:v>20</x:v>
      </x:c>
    </x:row>
    <x:row r="561" ht="21" customHeight="1">
      <x:c r="A561" s="22" t="n">
        <x:v>27</x:v>
      </x:c>
      <x:c r="B561" s="32" t="n">
        <x:v>46249</x:v>
      </x:c>
      <x:c r="C561" s="9" t="str">
        <x:v>Matej Čverha</x:v>
      </x:c>
      <x:c r="D561" s="24" t="n">
        <x:v>70</x:v>
      </x:c>
    </x:row>
    <x:row r="562" ht="21" customHeight="1">
      <x:c r="A562" s="23" t="n">
        <x:v>27</x:v>
      </x:c>
      <x:c r="B562" s="33" t="n">
        <x:v>46249</x:v>
      </x:c>
      <x:c r="C562" s="10" t="str">
        <x:v>Kristian Bučko</x:v>
      </x:c>
      <x:c r="D562" s="25" t="n">
        <x:v>10</x:v>
      </x:c>
    </x:row>
    <x:row r="563" ht="21" customHeight="1">
      <x:c r="A563" s="22" t="n">
        <x:v>27</x:v>
      </x:c>
      <x:c r="B563" s="32" t="n">
        <x:v>46249</x:v>
      </x:c>
      <x:c r="C563" s="9" t="str">
        <x:v>Martin Margicin</x:v>
      </x:c>
      <x:c r="D563" s="24" t="n">
        <x:v>70</x:v>
      </x:c>
    </x:row>
    <x:row r="564" ht="21" customHeight="1">
      <x:c r="A564" s="23" t="n">
        <x:v>27</x:v>
      </x:c>
      <x:c r="B564" s="33" t="n">
        <x:v>46249</x:v>
      </x:c>
      <x:c r="C564" s="10" t="str">
        <x:v>Martin Ševcov</x:v>
      </x:c>
      <x:c r="D564" s="25" t="n">
        <x:v>40</x:v>
      </x:c>
    </x:row>
    <x:row r="565" ht="21" customHeight="1">
      <x:c r="A565" s="22" t="n">
        <x:v>27</x:v>
      </x:c>
      <x:c r="B565" s="32" t="n">
        <x:v>46249</x:v>
      </x:c>
      <x:c r="C565" s="9" t="str">
        <x:v>František Mika</x:v>
      </x:c>
      <x:c r="D565" s="24" t="n">
        <x:v>100</x:v>
      </x:c>
    </x:row>
    <x:row r="566" ht="21" customHeight="1">
      <x:c r="A566" s="23" t="n">
        <x:v>27</x:v>
      </x:c>
      <x:c r="B566" s="33" t="n">
        <x:v>46249</x:v>
      </x:c>
      <x:c r="C566" s="10" t="str">
        <x:v>Jozef Biroš</x:v>
      </x:c>
      <x:c r="D566" s="25" t="n">
        <x:v>20</x:v>
      </x:c>
    </x:row>
    <x:row r="567" ht="21" customHeight="1">
      <x:c r="A567" s="22" t="n">
        <x:v>27</x:v>
      </x:c>
      <x:c r="B567" s="32" t="n">
        <x:v>46249</x:v>
      </x:c>
      <x:c r="C567" s="9" t="str">
        <x:v>Štefan Baldovič</x:v>
      </x:c>
      <x:c r="D567" s="24" t="n">
        <x:v>10</x:v>
      </x:c>
    </x:row>
    <x:row r="568" ht="21" customHeight="1">
      <x:c r="A568" s="23" t="n">
        <x:v>27</x:v>
      </x:c>
      <x:c r="B568" s="33" t="n">
        <x:v>46249</x:v>
      </x:c>
      <x:c r="C568" s="10" t="str">
        <x:v>Radovan Švec</x:v>
      </x:c>
      <x:c r="D568" s="25" t="n">
        <x:v>40</x:v>
      </x:c>
    </x:row>
    <x:row r="569" ht="21" customHeight="1">
      <x:c r="A569" s="22" t="n">
        <x:v>27</x:v>
      </x:c>
      <x:c r="B569" s="32" t="n">
        <x:v>46249</x:v>
      </x:c>
      <x:c r="C569" s="9" t="str">
        <x:v>Blažena Margicinová</x:v>
      </x:c>
      <x:c r="D569" s="24" t="n">
        <x:v>20</x:v>
      </x:c>
    </x:row>
    <x:row r="570" ht="21" customHeight="1">
      <x:c r="A570" s="23" t="n">
        <x:v>27</x:v>
      </x:c>
      <x:c r="B570" s="33" t="n">
        <x:v>46249</x:v>
      </x:c>
      <x:c r="C570" s="10" t="str">
        <x:v>Michal Mácha</x:v>
      </x:c>
      <x:c r="D570" s="25" t="n">
        <x:v>40</x:v>
      </x:c>
    </x:row>
    <x:row r="571" ht="21" customHeight="1">
      <x:c r="A571" s="22" t="n">
        <x:v>27</x:v>
      </x:c>
      <x:c r="B571" s="32" t="n">
        <x:v>46249</x:v>
      </x:c>
      <x:c r="C571" s="9" t="str">
        <x:v>Patrik Kozák</x:v>
      </x:c>
      <x:c r="D571" s="24" t="n">
        <x:v>10</x:v>
      </x:c>
    </x:row>
    <x:row r="572" ht="21" customHeight="1">
      <x:c r="A572" s="23" t="n">
        <x:v>27</x:v>
      </x:c>
      <x:c r="B572" s="33" t="n">
        <x:v>46249</x:v>
      </x:c>
      <x:c r="C572" s="10" t="str">
        <x:v>Peter Staněk</x:v>
      </x:c>
      <x:c r="D572" s="25" t="n">
        <x:v>40</x:v>
      </x:c>
    </x:row>
    <x:row r="573" ht="21" customHeight="1">
      <x:c r="A573" s="22" t="n">
        <x:v>27</x:v>
      </x:c>
      <x:c r="B573" s="32" t="n">
        <x:v>46249</x:v>
      </x:c>
      <x:c r="C573" s="9" t="str">
        <x:v>Marek Gedra</x:v>
      </x:c>
      <x:c r="D573" s="24" t="n">
        <x:v>180</x:v>
      </x:c>
    </x:row>
    <x:row r="574" ht="21" customHeight="1">
      <x:c r="A574" s="23" t="n">
        <x:v>27</x:v>
      </x:c>
      <x:c r="B574" s="33" t="n">
        <x:v>46249</x:v>
      </x:c>
      <x:c r="C574" s="10" t="str">
        <x:v>Peter Staněk ml.</x:v>
      </x:c>
      <x:c r="D574" s="25" t="n">
        <x:v>20</x:v>
      </x:c>
    </x:row>
    <x:row r="575" ht="21" customHeight="1">
      <x:c r="A575" s="22" t="n">
        <x:v>27</x:v>
      </x:c>
      <x:c r="B575" s="32" t="n">
        <x:v>46249</x:v>
      </x:c>
      <x:c r="C575" s="9" t="str">
        <x:v>Miroslava Czupperova</x:v>
      </x:c>
      <x:c r="D575" s="24" t="n">
        <x:v>10</x:v>
      </x:c>
    </x:row>
    <x:row r="576" ht="21" customHeight="1">
      <x:c r="A576" s="23" t="n">
        <x:v>27</x:v>
      </x:c>
      <x:c r="B576" s="33" t="n">
        <x:v>46249</x:v>
      </x:c>
      <x:c r="C576" s="10" t="str">
        <x:v>Eva Vavrekova</x:v>
      </x:c>
      <x:c r="D576" s="25" t="n">
        <x:v>10</x:v>
      </x:c>
    </x:row>
    <x:row r="577" ht="21" customHeight="1">
      <x:c r="A577" s="22" t="n">
        <x:v>27</x:v>
      </x:c>
      <x:c r="B577" s="32" t="n">
        <x:v>46249</x:v>
      </x:c>
      <x:c r="C577" s="9" t="str">
        <x:v>Jakub Kromka</x:v>
      </x:c>
      <x:c r="D577" s="24" t="n">
        <x:v>140</x:v>
      </x:c>
    </x:row>
    <x:row r="578" ht="21" customHeight="1">
      <x:c r="A578" s="23" t="n">
        <x:v>27</x:v>
      </x:c>
      <x:c r="B578" s="33" t="n">
        <x:v>46249</x:v>
      </x:c>
      <x:c r="C578" s="10" t="str">
        <x:v>Dominik Pjecha</x:v>
      </x:c>
      <x:c r="D578" s="25" t="n">
        <x:v>40</x:v>
      </x:c>
    </x:row>
    <x:row r="579" ht="21" customHeight="1">
      <x:c r="A579" s="22" t="n">
        <x:v>27</x:v>
      </x:c>
      <x:c r="B579" s="32" t="n">
        <x:v>46249</x:v>
      </x:c>
      <x:c r="C579" s="9" t="str">
        <x:v>Tomáš Strnisko</x:v>
      </x:c>
      <x:c r="D579" s="24" t="n">
        <x:v>40</x:v>
      </x:c>
    </x:row>
    <x:row r="580" ht="21" customHeight="1">
      <x:c r="A580" s="23" t="n">
        <x:v>27</x:v>
      </x:c>
      <x:c r="B580" s="33" t="n">
        <x:v>46249</x:v>
      </x:c>
      <x:c r="C580" s="10" t="str">
        <x:v>Jozef Petro</x:v>
      </x:c>
      <x:c r="D580" s="25" t="n">
        <x:v>70</x:v>
      </x:c>
    </x:row>
    <x:row r="581" ht="21" customHeight="1">
      <x:c r="A581" s="22" t="n">
        <x:v>27</x:v>
      </x:c>
      <x:c r="B581" s="32" t="n">
        <x:v>46249</x:v>
      </x:c>
      <x:c r="C581" s="9" t="str">
        <x:v>Roman Kromka</x:v>
      </x:c>
      <x:c r="D581" s="24" t="n">
        <x:v>40</x:v>
      </x:c>
    </x:row>
    <x:row r="582" ht="21" customHeight="1">
      <x:c r="A582" s="23" t="n">
        <x:v>27</x:v>
      </x:c>
      <x:c r="B582" s="33" t="n">
        <x:v>46249</x:v>
      </x:c>
      <x:c r="C582" s="10" t="str">
        <x:v>Filip Kužoň</x:v>
      </x:c>
      <x:c r="D582" s="25" t="n">
        <x:v>40</x:v>
      </x:c>
    </x:row>
    <x:row r="583" ht="21" customHeight="1">
      <x:c r="A583" s="22" t="n">
        <x:v>27</x:v>
      </x:c>
      <x:c r="B583" s="32" t="n">
        <x:v>46249</x:v>
      </x:c>
      <x:c r="C583" s="9" t="str">
        <x:v>Martin Čarny</x:v>
      </x:c>
      <x:c r="D583" s="24" t="n">
        <x:v>10</x:v>
      </x:c>
    </x:row>
    <x:row r="584" ht="21" customHeight="1">
      <x:c r="A584" s="23" t="n">
        <x:v>27</x:v>
      </x:c>
      <x:c r="B584" s="33" t="n">
        <x:v>46249</x:v>
      </x:c>
      <x:c r="C584" s="10" t="str">
        <x:v>Damián Leško</x:v>
      </x:c>
      <x:c r="D584" s="25" t="n">
        <x:v>10</x:v>
      </x:c>
    </x:row>
    <x:row r="585" ht="21" customHeight="1">
      <x:c r="A585" s="22" t="n">
        <x:v>27</x:v>
      </x:c>
      <x:c r="B585" s="32" t="n">
        <x:v>46249</x:v>
      </x:c>
      <x:c r="C585" s="9" t="str">
        <x:v>Tomáš Beer</x:v>
      </x:c>
      <x:c r="D585" s="24" t="n">
        <x:v>10</x:v>
      </x:c>
    </x:row>
    <x:row r="586" ht="21" customHeight="1">
      <x:c r="A586" s="23" t="n">
        <x:v>28</x:v>
      </x:c>
      <x:c r="B586" s="33" t="n">
        <x:v>46256</x:v>
      </x:c>
      <x:c r="C586" s="10" t="str">
        <x:v>Marek Patvarický</x:v>
      </x:c>
      <x:c r="D586" s="25" t="n">
        <x:v>100</x:v>
      </x:c>
    </x:row>
    <x:row r="587" ht="21" customHeight="1">
      <x:c r="A587" s="22" t="n">
        <x:v>28</x:v>
      </x:c>
      <x:c r="B587" s="32" t="n">
        <x:v>46256</x:v>
      </x:c>
      <x:c r="C587" s="9" t="str">
        <x:v>Jozef Vavrek</x:v>
      </x:c>
      <x:c r="D587" s="24" t="n">
        <x:v>70</x:v>
      </x:c>
    </x:row>
    <x:row r="588" ht="21" customHeight="1">
      <x:c r="A588" s="23" t="n">
        <x:v>28</x:v>
      </x:c>
      <x:c r="B588" s="33" t="n">
        <x:v>46256</x:v>
      </x:c>
      <x:c r="C588" s="10" t="str">
        <x:v>Matej Čverha</x:v>
      </x:c>
      <x:c r="D588" s="25" t="n">
        <x:v>70</x:v>
      </x:c>
    </x:row>
    <x:row r="589" ht="21" customHeight="1">
      <x:c r="A589" s="22" t="n">
        <x:v>28</x:v>
      </x:c>
      <x:c r="B589" s="32" t="n">
        <x:v>46256</x:v>
      </x:c>
      <x:c r="C589" s="9" t="str">
        <x:v>Kristian Bučko</x:v>
      </x:c>
      <x:c r="D589" s="24" t="n">
        <x:v>20</x:v>
      </x:c>
    </x:row>
    <x:row r="590" ht="21" customHeight="1">
      <x:c r="A590" s="23" t="n">
        <x:v>28</x:v>
      </x:c>
      <x:c r="B590" s="33" t="n">
        <x:v>46256</x:v>
      </x:c>
      <x:c r="C590" s="10" t="str">
        <x:v>Martin Ševcov</x:v>
      </x:c>
      <x:c r="D590" s="25" t="n">
        <x:v>40</x:v>
      </x:c>
    </x:row>
    <x:row r="591" ht="21" customHeight="1">
      <x:c r="A591" s="22" t="n">
        <x:v>28</x:v>
      </x:c>
      <x:c r="B591" s="32" t="n">
        <x:v>46256</x:v>
      </x:c>
      <x:c r="C591" s="9" t="str">
        <x:v>František Mika</x:v>
      </x:c>
      <x:c r="D591" s="24" t="n">
        <x:v>100</x:v>
      </x:c>
    </x:row>
    <x:row r="592" ht="21" customHeight="1">
      <x:c r="A592" s="23" t="n">
        <x:v>28</x:v>
      </x:c>
      <x:c r="B592" s="33" t="n">
        <x:v>46256</x:v>
      </x:c>
      <x:c r="C592" s="10" t="str">
        <x:v>Marek Gamec</x:v>
      </x:c>
      <x:c r="D592" s="25" t="n">
        <x:v>70</x:v>
      </x:c>
    </x:row>
    <x:row r="593" ht="21" customHeight="1">
      <x:c r="A593" s="22" t="n">
        <x:v>28</x:v>
      </x:c>
      <x:c r="B593" s="32" t="n">
        <x:v>46256</x:v>
      </x:c>
      <x:c r="C593" s="9" t="str">
        <x:v>Rastislav Fecilak</x:v>
      </x:c>
      <x:c r="D593" s="24" t="n">
        <x:v>140</x:v>
      </x:c>
    </x:row>
    <x:row r="594" ht="21" customHeight="1">
      <x:c r="A594" s="23" t="n">
        <x:v>28</x:v>
      </x:c>
      <x:c r="B594" s="33" t="n">
        <x:v>46256</x:v>
      </x:c>
      <x:c r="C594" s="10" t="str">
        <x:v>Štefan Baldovič</x:v>
      </x:c>
      <x:c r="D594" s="25" t="n">
        <x:v>40</x:v>
      </x:c>
    </x:row>
    <x:row r="595" ht="21" customHeight="1">
      <x:c r="A595" s="22" t="n">
        <x:v>28</x:v>
      </x:c>
      <x:c r="B595" s="32" t="n">
        <x:v>46256</x:v>
      </x:c>
      <x:c r="C595" s="9" t="str">
        <x:v>Branislav Bialončík</x:v>
      </x:c>
      <x:c r="D595" s="24" t="n">
        <x:v>10</x:v>
      </x:c>
    </x:row>
    <x:row r="596" ht="21" customHeight="1">
      <x:c r="A596" s="23" t="n">
        <x:v>28</x:v>
      </x:c>
      <x:c r="B596" s="33" t="n">
        <x:v>46256</x:v>
      </x:c>
      <x:c r="C596" s="10" t="str">
        <x:v>Lukáš Červenický st.</x:v>
      </x:c>
      <x:c r="D596" s="25" t="n">
        <x:v>40</x:v>
      </x:c>
    </x:row>
    <x:row r="597" ht="21" customHeight="1">
      <x:c r="A597" s="22" t="n">
        <x:v>28</x:v>
      </x:c>
      <x:c r="B597" s="32" t="n">
        <x:v>46256</x:v>
      </x:c>
      <x:c r="C597" s="9" t="str">
        <x:v>Peter Staněk</x:v>
      </x:c>
      <x:c r="D597" s="24" t="n">
        <x:v>10</x:v>
      </x:c>
    </x:row>
    <x:row r="598" ht="21" customHeight="1">
      <x:c r="A598" s="23" t="n">
        <x:v>28</x:v>
      </x:c>
      <x:c r="B598" s="33" t="n">
        <x:v>46256</x:v>
      </x:c>
      <x:c r="C598" s="10" t="str">
        <x:v>Peter Staněk ml.</x:v>
      </x:c>
      <x:c r="D598" s="25" t="n">
        <x:v>40</x:v>
      </x:c>
    </x:row>
    <x:row r="599" ht="21" customHeight="1">
      <x:c r="A599" s="22" t="n">
        <x:v>28</x:v>
      </x:c>
      <x:c r="B599" s="32" t="n">
        <x:v>46256</x:v>
      </x:c>
      <x:c r="C599" s="9" t="str">
        <x:v>Marek Rychvalsky</x:v>
      </x:c>
      <x:c r="D599" s="24" t="n">
        <x:v>40</x:v>
      </x:c>
    </x:row>
    <x:row r="600" ht="21" customHeight="1">
      <x:c r="A600" s="23" t="n">
        <x:v>28</x:v>
      </x:c>
      <x:c r="B600" s="33" t="n">
        <x:v>46256</x:v>
      </x:c>
      <x:c r="C600" s="10" t="str">
        <x:v>Miroslava Czupperova</x:v>
      </x:c>
      <x:c r="D600" s="25" t="n">
        <x:v>20</x:v>
      </x:c>
    </x:row>
    <x:row r="601" ht="21" customHeight="1">
      <x:c r="A601" s="22" t="n">
        <x:v>28</x:v>
      </x:c>
      <x:c r="B601" s="32" t="n">
        <x:v>46256</x:v>
      </x:c>
      <x:c r="C601" s="9" t="str">
        <x:v>Eva Vavrekova</x:v>
      </x:c>
      <x:c r="D601" s="24" t="n">
        <x:v>40</x:v>
      </x:c>
    </x:row>
    <x:row r="602" ht="21" customHeight="1">
      <x:c r="A602" s="23" t="n">
        <x:v>28</x:v>
      </x:c>
      <x:c r="B602" s="33" t="n">
        <x:v>46256</x:v>
      </x:c>
      <x:c r="C602" s="10" t="str">
        <x:v>Michal Chovan</x:v>
      </x:c>
      <x:c r="D602" s="25" t="n">
        <x:v>180</x:v>
      </x:c>
    </x:row>
    <x:row r="603" ht="21" customHeight="1">
      <x:c r="A603" s="22" t="n">
        <x:v>28</x:v>
      </x:c>
      <x:c r="B603" s="32" t="n">
        <x:v>46256</x:v>
      </x:c>
      <x:c r="C603" s="9" t="str">
        <x:v>Michal SEDLÁK</x:v>
      </x:c>
      <x:c r="D603" s="24" t="n">
        <x:v>20</x:v>
      </x:c>
    </x:row>
    <x:row r="604" ht="21" customHeight="1">
      <x:c r="A604" s="23" t="n">
        <x:v>28</x:v>
      </x:c>
      <x:c r="B604" s="33" t="n">
        <x:v>46256</x:v>
      </x:c>
      <x:c r="C604" s="10" t="str">
        <x:v>Jan Sutak</x:v>
      </x:c>
      <x:c r="D604" s="25" t="n">
        <x:v>20</x:v>
      </x:c>
    </x:row>
    <x:row r="605" ht="21" customHeight="1">
      <x:c r="A605" s="22" t="n">
        <x:v>28</x:v>
      </x:c>
      <x:c r="B605" s="32" t="n">
        <x:v>46256</x:v>
      </x:c>
      <x:c r="C605" s="9" t="str">
        <x:v>Mgr. Peter Koscura</x:v>
      </x:c>
      <x:c r="D605" s="24" t="n">
        <x:v>10</x:v>
      </x:c>
    </x:row>
    <x:row r="606" ht="21" customHeight="1">
      <x:c r="A606" s="23" t="n">
        <x:v>28</x:v>
      </x:c>
      <x:c r="B606" s="33" t="n">
        <x:v>46256</x:v>
      </x:c>
      <x:c r="C606" s="10" t="str">
        <x:v>Lukas Boza</x:v>
      </x:c>
      <x:c r="D606" s="25" t="n">
        <x:v>40</x:v>
      </x:c>
    </x:row>
    <x:row r="607" ht="21" customHeight="1">
      <x:c r="A607" s="22" t="n">
        <x:v>28</x:v>
      </x:c>
      <x:c r="B607" s="32" t="n">
        <x:v>46256</x:v>
      </x:c>
      <x:c r="C607" s="9" t="str">
        <x:v>Jan Matej Fejerčák</x:v>
      </x:c>
      <x:c r="D607" s="24" t="n">
        <x:v>70</x:v>
      </x:c>
    </x:row>
    <x:row r="608" ht="21" customHeight="1">
      <x:c r="A608" s="23" t="n">
        <x:v>28</x:v>
      </x:c>
      <x:c r="B608" s="33" t="n">
        <x:v>46256</x:v>
      </x:c>
      <x:c r="C608" s="10" t="str">
        <x:v>Martin Pivovarník</x:v>
      </x:c>
      <x:c r="D608" s="25" t="n">
        <x:v>40</x:v>
      </x:c>
    </x:row>
    <x:row r="609" ht="21" customHeight="1">
      <x:c r="A609" s="22" t="n">
        <x:v>29</x:v>
      </x:c>
      <x:c r="B609" s="32" t="n">
        <x:v>46263</x:v>
      </x:c>
      <x:c r="C609" s="9" t="str">
        <x:v>Lukáš Vanta</x:v>
      </x:c>
      <x:c r="D609" s="24" t="n">
        <x:v>140</x:v>
      </x:c>
    </x:row>
    <x:row r="610" ht="21" customHeight="1">
      <x:c r="A610" s="23" t="n">
        <x:v>29</x:v>
      </x:c>
      <x:c r="B610" s="33" t="n">
        <x:v>46263</x:v>
      </x:c>
      <x:c r="C610" s="10" t="str">
        <x:v>Marek Patvarický</x:v>
      </x:c>
      <x:c r="D610" s="25" t="n">
        <x:v>20</x:v>
      </x:c>
    </x:row>
    <x:row r="611" ht="21" customHeight="1">
      <x:c r="A611" s="22" t="n">
        <x:v>29</x:v>
      </x:c>
      <x:c r="B611" s="32" t="n">
        <x:v>46263</x:v>
      </x:c>
      <x:c r="C611" s="9" t="str">
        <x:v>Matúš Klimko</x:v>
      </x:c>
      <x:c r="D611" s="24" t="n">
        <x:v>70</x:v>
      </x:c>
    </x:row>
    <x:row r="612" ht="21" customHeight="1">
      <x:c r="A612" s="23" t="n">
        <x:v>29</x:v>
      </x:c>
      <x:c r="B612" s="33" t="n">
        <x:v>46263</x:v>
      </x:c>
      <x:c r="C612" s="10" t="str">
        <x:v>Jozef Vavrek</x:v>
      </x:c>
      <x:c r="D612" s="25" t="n">
        <x:v>40</x:v>
      </x:c>
    </x:row>
    <x:row r="613" ht="21" customHeight="1">
      <x:c r="A613" s="22" t="n">
        <x:v>29</x:v>
      </x:c>
      <x:c r="B613" s="32" t="n">
        <x:v>46263</x:v>
      </x:c>
      <x:c r="C613" s="9" t="str">
        <x:v>Matej Čverha</x:v>
      </x:c>
      <x:c r="D613" s="24" t="n">
        <x:v>180</x:v>
      </x:c>
    </x:row>
    <x:row r="614" ht="21" customHeight="1">
      <x:c r="A614" s="23" t="n">
        <x:v>29</x:v>
      </x:c>
      <x:c r="B614" s="33" t="n">
        <x:v>46263</x:v>
      </x:c>
      <x:c r="C614" s="10" t="str">
        <x:v>Kristian Bučko</x:v>
      </x:c>
      <x:c r="D614" s="25" t="n">
        <x:v>20</x:v>
      </x:c>
    </x:row>
    <x:row r="615" ht="21" customHeight="1">
      <x:c r="A615" s="22" t="n">
        <x:v>29</x:v>
      </x:c>
      <x:c r="B615" s="32" t="n">
        <x:v>46263</x:v>
      </x:c>
      <x:c r="C615" s="9" t="str">
        <x:v>Martin Margicin</x:v>
      </x:c>
      <x:c r="D615" s="24" t="n">
        <x:v>40</x:v>
      </x:c>
    </x:row>
    <x:row r="616" ht="21" customHeight="1">
      <x:c r="A616" s="23" t="n">
        <x:v>29</x:v>
      </x:c>
      <x:c r="B616" s="33" t="n">
        <x:v>46263</x:v>
      </x:c>
      <x:c r="C616" s="10" t="str">
        <x:v>Martin Ševcov</x:v>
      </x:c>
      <x:c r="D616" s="25" t="n">
        <x:v>40</x:v>
      </x:c>
    </x:row>
    <x:row r="617" ht="21" customHeight="1">
      <x:c r="A617" s="22" t="n">
        <x:v>29</x:v>
      </x:c>
      <x:c r="B617" s="32" t="n">
        <x:v>46263</x:v>
      </x:c>
      <x:c r="C617" s="9" t="str">
        <x:v>František Mika</x:v>
      </x:c>
      <x:c r="D617" s="24" t="n">
        <x:v>40</x:v>
      </x:c>
    </x:row>
    <x:row r="618" ht="21" customHeight="1">
      <x:c r="A618" s="23" t="n">
        <x:v>29</x:v>
      </x:c>
      <x:c r="B618" s="33" t="n">
        <x:v>46263</x:v>
      </x:c>
      <x:c r="C618" s="10" t="str">
        <x:v>Jozef Biroš</x:v>
      </x:c>
      <x:c r="D618" s="25" t="n">
        <x:v>20</x:v>
      </x:c>
    </x:row>
    <x:row r="619" ht="21" customHeight="1">
      <x:c r="A619" s="22" t="n">
        <x:v>29</x:v>
      </x:c>
      <x:c r="B619" s="32" t="n">
        <x:v>46263</x:v>
      </x:c>
      <x:c r="C619" s="9" t="str">
        <x:v>Marek Gamec</x:v>
      </x:c>
      <x:c r="D619" s="24" t="n">
        <x:v>20</x:v>
      </x:c>
    </x:row>
    <x:row r="620" ht="21" customHeight="1">
      <x:c r="A620" s="23" t="n">
        <x:v>29</x:v>
      </x:c>
      <x:c r="B620" s="33" t="n">
        <x:v>46263</x:v>
      </x:c>
      <x:c r="C620" s="10" t="str">
        <x:v>Rastislav Fecilak</x:v>
      </x:c>
      <x:c r="D620" s="25" t="n">
        <x:v>20</x:v>
      </x:c>
    </x:row>
    <x:row r="621" ht="21" customHeight="1">
      <x:c r="A621" s="22" t="n">
        <x:v>29</x:v>
      </x:c>
      <x:c r="B621" s="32" t="n">
        <x:v>46263</x:v>
      </x:c>
      <x:c r="C621" s="9" t="str">
        <x:v>Štefan Baldovič</x:v>
      </x:c>
      <x:c r="D621" s="24" t="n">
        <x:v>20</x:v>
      </x:c>
    </x:row>
    <x:row r="622" ht="21" customHeight="1">
      <x:c r="A622" s="23" t="n">
        <x:v>29</x:v>
      </x:c>
      <x:c r="B622" s="33" t="n">
        <x:v>46263</x:v>
      </x:c>
      <x:c r="C622" s="10" t="str">
        <x:v>Adrian Dudek</x:v>
      </x:c>
      <x:c r="D622" s="25" t="n">
        <x:v>70</x:v>
      </x:c>
    </x:row>
    <x:row r="623" ht="21" customHeight="1">
      <x:c r="A623" s="22" t="n">
        <x:v>29</x:v>
      </x:c>
      <x:c r="B623" s="32" t="n">
        <x:v>46263</x:v>
      </x:c>
      <x:c r="C623" s="9" t="str">
        <x:v>Lukáš Červenický st.</x:v>
      </x:c>
      <x:c r="D623" s="24" t="n">
        <x:v>100</x:v>
      </x:c>
    </x:row>
    <x:row r="624" ht="21" customHeight="1">
      <x:c r="A624" s="23" t="n">
        <x:v>29</x:v>
      </x:c>
      <x:c r="B624" s="33" t="n">
        <x:v>46263</x:v>
      </x:c>
      <x:c r="C624" s="10" t="str">
        <x:v>Blažena Margicinová</x:v>
      </x:c>
      <x:c r="D624" s="25" t="n">
        <x:v>20</x:v>
      </x:c>
    </x:row>
    <x:row r="625" ht="21" customHeight="1">
      <x:c r="A625" s="22" t="n">
        <x:v>29</x:v>
      </x:c>
      <x:c r="B625" s="32" t="n">
        <x:v>46263</x:v>
      </x:c>
      <x:c r="C625" s="9" t="str">
        <x:v>Michal Mácha</x:v>
      </x:c>
      <x:c r="D625" s="24" t="n">
        <x:v>20</x:v>
      </x:c>
    </x:row>
    <x:row r="626" ht="21" customHeight="1">
      <x:c r="A626" s="23" t="n">
        <x:v>29</x:v>
      </x:c>
      <x:c r="B626" s="33" t="n">
        <x:v>46263</x:v>
      </x:c>
      <x:c r="C626" s="10" t="str">
        <x:v>Marek Gedra</x:v>
      </x:c>
      <x:c r="D626" s="25" t="n">
        <x:v>100</x:v>
      </x:c>
    </x:row>
    <x:row r="627" ht="21" customHeight="1">
      <x:c r="A627" s="22" t="n">
        <x:v>29</x:v>
      </x:c>
      <x:c r="B627" s="32" t="n">
        <x:v>46263</x:v>
      </x:c>
      <x:c r="C627" s="9" t="str">
        <x:v>Peter Staněk ml.</x:v>
      </x:c>
      <x:c r="D627" s="24" t="n">
        <x:v>20</x:v>
      </x:c>
    </x:row>
    <x:row r="628" ht="21" customHeight="1">
      <x:c r="A628" s="23" t="n">
        <x:v>29</x:v>
      </x:c>
      <x:c r="B628" s="33" t="n">
        <x:v>46263</x:v>
      </x:c>
      <x:c r="C628" s="10" t="str">
        <x:v>Peter Bendl</x:v>
      </x:c>
      <x:c r="D628" s="25" t="n">
        <x:v>70</x:v>
      </x:c>
    </x:row>
    <x:row r="629" ht="21" customHeight="1">
      <x:c r="A629" s="22" t="n">
        <x:v>29</x:v>
      </x:c>
      <x:c r="B629" s="32" t="n">
        <x:v>46263</x:v>
      </x:c>
      <x:c r="C629" s="9" t="str">
        <x:v>Marek Rychvalsky</x:v>
      </x:c>
      <x:c r="D629" s="24" t="n">
        <x:v>20</x:v>
      </x:c>
    </x:row>
    <x:row r="630" ht="21" customHeight="1">
      <x:c r="A630" s="23" t="n">
        <x:v>29</x:v>
      </x:c>
      <x:c r="B630" s="33" t="n">
        <x:v>46263</x:v>
      </x:c>
      <x:c r="C630" s="10" t="str">
        <x:v>Jozef Kotuľak</x:v>
      </x:c>
      <x:c r="D630" s="25" t="n">
        <x:v>20</x:v>
      </x:c>
    </x:row>
    <x:row r="631" ht="21" customHeight="1">
      <x:c r="A631" s="22" t="n">
        <x:v>29</x:v>
      </x:c>
      <x:c r="B631" s="32" t="n">
        <x:v>46263</x:v>
      </x:c>
      <x:c r="C631" s="9" t="str">
        <x:v>Eva Vavrekova</x:v>
      </x:c>
      <x:c r="D631" s="24" t="n">
        <x:v>20</x:v>
      </x:c>
    </x:row>
    <x:row r="632" ht="21" customHeight="1">
      <x:c r="A632" s="23" t="n">
        <x:v>29</x:v>
      </x:c>
      <x:c r="B632" s="33" t="n">
        <x:v>46263</x:v>
      </x:c>
      <x:c r="C632" s="10" t="str">
        <x:v>Michał Zieliński</x:v>
      </x:c>
      <x:c r="D632" s="25" t="n">
        <x:v>40</x:v>
      </x:c>
    </x:row>
    <x:row r="633" ht="21" customHeight="1">
      <x:c r="A633" s="22" t="n">
        <x:v>29</x:v>
      </x:c>
      <x:c r="B633" s="32" t="n">
        <x:v>46263</x:v>
      </x:c>
      <x:c r="C633" s="9" t="str">
        <x:v>Kamil Seman</x:v>
      </x:c>
      <x:c r="D633" s="24" t="n">
        <x:v>20</x:v>
      </x:c>
    </x:row>
    <x:row r="634" ht="21" customHeight="1">
      <x:c r="A634" s="23" t="n">
        <x:v>29</x:v>
      </x:c>
      <x:c r="B634" s="33" t="n">
        <x:v>46263</x:v>
      </x:c>
      <x:c r="C634" s="10" t="str">
        <x:v>Jaroslav Hugec</x:v>
      </x:c>
      <x:c r="D634" s="25" t="n">
        <x:v>70</x:v>
      </x:c>
    </x:row>
    <x:row r="635" ht="21" customHeight="1">
      <x:c r="A635" s="22" t="n">
        <x:v>29</x:v>
      </x:c>
      <x:c r="B635" s="32" t="n">
        <x:v>46263</x:v>
      </x:c>
      <x:c r="C635" s="9" t="str">
        <x:v>Mgr. Peter Koscura</x:v>
      </x:c>
      <x:c r="D635" s="24" t="n">
        <x:v>20</x:v>
      </x:c>
    </x:row>
    <x:row r="636" ht="21" customHeight="1">
      <x:c r="A636" s="23" t="n">
        <x:v>29</x:v>
      </x:c>
      <x:c r="B636" s="33" t="n">
        <x:v>46263</x:v>
      </x:c>
      <x:c r="C636" s="10" t="str">
        <x:v>Marian Marko</x:v>
      </x:c>
      <x:c r="D636" s="25" t="n">
        <x:v>40</x:v>
      </x:c>
    </x:row>
    <x:row r="637" ht="21" customHeight="1">
      <x:c r="A637" s="22" t="n">
        <x:v>29</x:v>
      </x:c>
      <x:c r="B637" s="32" t="n">
        <x:v>46263</x:v>
      </x:c>
      <x:c r="C637" s="9" t="str">
        <x:v>Mateusz Serafin</x:v>
      </x:c>
      <x:c r="D637" s="24" t="n">
        <x:v>20</x:v>
      </x:c>
    </x:row>
    <x:row r="638" ht="21" customHeight="1">
      <x:c r="A638" s="23" t="n">
        <x:v>29</x:v>
      </x:c>
      <x:c r="B638" s="33" t="n">
        <x:v>46263</x:v>
      </x:c>
      <x:c r="C638" s="10" t="str">
        <x:v>Leszek Puchowski</x:v>
      </x:c>
      <x:c r="D638" s="25" t="n">
        <x:v>40</x:v>
      </x:c>
    </x:row>
    <x:row r="639" ht="21" customHeight="1">
      <x:c r="A639" s="22" t="n">
        <x:v>29</x:v>
      </x:c>
      <x:c r="B639" s="32" t="n">
        <x:v>46263</x:v>
      </x:c>
      <x:c r="C639" s="9" t="str">
        <x:v>Jozef Kacvinský</x:v>
      </x:c>
      <x:c r="D639" s="24" t="n">
        <x:v>40</x:v>
      </x:c>
    </x:row>
    <x:row r="640" ht="21" customHeight="1">
      <x:c r="A640" s="23" t="n">
        <x:v>29</x:v>
      </x:c>
      <x:c r="B640" s="33" t="n">
        <x:v>46263</x:v>
      </x:c>
      <x:c r="C640" s="10" t="str">
        <x:v>Ľuboš Balaščak</x:v>
      </x:c>
      <x:c r="D640" s="25" t="n">
        <x:v>20</x:v>
      </x:c>
    </x:row>
    <x:row r="641" ht="21" customHeight="1">
      <x:c r="A641" s="22" t="n">
        <x:v>30</x:v>
      </x:c>
      <x:c r="B641" s="32" t="n">
        <x:v>46270</x:v>
      </x:c>
      <x:c r="C641" s="9" t="str">
        <x:v>Lukáš Vanta</x:v>
      </x:c>
      <x:c r="D641" s="24" t="n">
        <x:v>140</x:v>
      </x:c>
    </x:row>
    <x:row r="642" ht="21" customHeight="1">
      <x:c r="A642" s="23" t="n">
        <x:v>30</x:v>
      </x:c>
      <x:c r="B642" s="33" t="n">
        <x:v>46270</x:v>
      </x:c>
      <x:c r="C642" s="10" t="str">
        <x:v>Marek Patvarický</x:v>
      </x:c>
      <x:c r="D642" s="25" t="n">
        <x:v>40</x:v>
      </x:c>
    </x:row>
    <x:row r="643" ht="21" customHeight="1">
      <x:c r="A643" s="22" t="n">
        <x:v>30</x:v>
      </x:c>
      <x:c r="B643" s="32" t="n">
        <x:v>46270</x:v>
      </x:c>
      <x:c r="C643" s="9" t="str">
        <x:v>Matúš Klimko</x:v>
      </x:c>
      <x:c r="D643" s="24" t="n">
        <x:v>100</x:v>
      </x:c>
    </x:row>
    <x:row r="644" ht="21" customHeight="1">
      <x:c r="A644" s="23" t="n">
        <x:v>30</x:v>
      </x:c>
      <x:c r="B644" s="33" t="n">
        <x:v>46270</x:v>
      </x:c>
      <x:c r="C644" s="10" t="str">
        <x:v>Jozef Vavrek</x:v>
      </x:c>
      <x:c r="D644" s="25" t="n">
        <x:v>40</x:v>
      </x:c>
    </x:row>
    <x:row r="645" ht="21" customHeight="1">
      <x:c r="A645" s="22" t="n">
        <x:v>30</x:v>
      </x:c>
      <x:c r="B645" s="32" t="n">
        <x:v>46270</x:v>
      </x:c>
      <x:c r="C645" s="9" t="str">
        <x:v>Matej Čverha</x:v>
      </x:c>
      <x:c r="D645" s="24" t="n">
        <x:v>70</x:v>
      </x:c>
    </x:row>
    <x:row r="646" ht="21" customHeight="1">
      <x:c r="A646" s="23" t="n">
        <x:v>30</x:v>
      </x:c>
      <x:c r="B646" s="33" t="n">
        <x:v>46270</x:v>
      </x:c>
      <x:c r="C646" s="10" t="str">
        <x:v>Martin Margicin</x:v>
      </x:c>
      <x:c r="D646" s="25" t="n">
        <x:v>70</x:v>
      </x:c>
    </x:row>
    <x:row r="647" ht="21" customHeight="1">
      <x:c r="A647" s="22" t="n">
        <x:v>30</x:v>
      </x:c>
      <x:c r="B647" s="32" t="n">
        <x:v>46270</x:v>
      </x:c>
      <x:c r="C647" s="9" t="str">
        <x:v>Martin Ševcov</x:v>
      </x:c>
      <x:c r="D647" s="24" t="n">
        <x:v>180</x:v>
      </x:c>
    </x:row>
    <x:row r="648" ht="21" customHeight="1">
      <x:c r="A648" s="23" t="n">
        <x:v>30</x:v>
      </x:c>
      <x:c r="B648" s="33" t="n">
        <x:v>46270</x:v>
      </x:c>
      <x:c r="C648" s="10" t="str">
        <x:v>Jozef Biroš</x:v>
      </x:c>
      <x:c r="D648" s="25" t="n">
        <x:v>10</x:v>
      </x:c>
    </x:row>
    <x:row r="649" ht="21" customHeight="1">
      <x:c r="A649" s="22" t="n">
        <x:v>30</x:v>
      </x:c>
      <x:c r="B649" s="32" t="n">
        <x:v>46270</x:v>
      </x:c>
      <x:c r="C649" s="9" t="str">
        <x:v>Marek Gamec</x:v>
      </x:c>
      <x:c r="D649" s="24" t="n">
        <x:v>40</x:v>
      </x:c>
    </x:row>
    <x:row r="650" ht="21" customHeight="1">
      <x:c r="A650" s="23" t="n">
        <x:v>30</x:v>
      </x:c>
      <x:c r="B650" s="33" t="n">
        <x:v>46270</x:v>
      </x:c>
      <x:c r="C650" s="10" t="str">
        <x:v>Rastislav Fecilak</x:v>
      </x:c>
      <x:c r="D650" s="25" t="n">
        <x:v>100</x:v>
      </x:c>
    </x:row>
    <x:row r="651" ht="21" customHeight="1">
      <x:c r="A651" s="22" t="n">
        <x:v>30</x:v>
      </x:c>
      <x:c r="B651" s="32" t="n">
        <x:v>46270</x:v>
      </x:c>
      <x:c r="C651" s="9" t="str">
        <x:v>Štefan Baldovič</x:v>
      </x:c>
      <x:c r="D651" s="24" t="n">
        <x:v>20</x:v>
      </x:c>
    </x:row>
    <x:row r="652" ht="21" customHeight="1">
      <x:c r="A652" s="23" t="n">
        <x:v>30</x:v>
      </x:c>
      <x:c r="B652" s="33" t="n">
        <x:v>46270</x:v>
      </x:c>
      <x:c r="C652" s="10" t="str">
        <x:v>Branislav Bialončík</x:v>
      </x:c>
      <x:c r="D652" s="25" t="n">
        <x:v>70</x:v>
      </x:c>
    </x:row>
    <x:row r="653" ht="21" customHeight="1">
      <x:c r="A653" s="22" t="n">
        <x:v>30</x:v>
      </x:c>
      <x:c r="B653" s="32" t="n">
        <x:v>46270</x:v>
      </x:c>
      <x:c r="C653" s="9" t="str">
        <x:v>Lukáš Červenický st.</x:v>
      </x:c>
      <x:c r="D653" s="24" t="n">
        <x:v>10</x:v>
      </x:c>
    </x:row>
    <x:row r="654" ht="21" customHeight="1">
      <x:c r="A654" s="23" t="n">
        <x:v>30</x:v>
      </x:c>
      <x:c r="B654" s="33" t="n">
        <x:v>46270</x:v>
      </x:c>
      <x:c r="C654" s="10" t="str">
        <x:v>Blažena Margicinová</x:v>
      </x:c>
      <x:c r="D654" s="25" t="n">
        <x:v>40</x:v>
      </x:c>
    </x:row>
    <x:row r="655" ht="21" customHeight="1">
      <x:c r="A655" s="22" t="n">
        <x:v>30</x:v>
      </x:c>
      <x:c r="B655" s="32" t="n">
        <x:v>46270</x:v>
      </x:c>
      <x:c r="C655" s="9" t="str">
        <x:v>Peter Jurcisin</x:v>
      </x:c>
      <x:c r="D655" s="24" t="n">
        <x:v>70</x:v>
      </x:c>
    </x:row>
    <x:row r="656" ht="21" customHeight="1">
      <x:c r="A656" s="23" t="n">
        <x:v>30</x:v>
      </x:c>
      <x:c r="B656" s="33" t="n">
        <x:v>46270</x:v>
      </x:c>
      <x:c r="C656" s="10" t="str">
        <x:v>Patrik Kozák</x:v>
      </x:c>
      <x:c r="D656" s="25" t="n">
        <x:v>20</x:v>
      </x:c>
    </x:row>
    <x:row r="657" ht="21" customHeight="1">
      <x:c r="A657" s="22" t="n">
        <x:v>30</x:v>
      </x:c>
      <x:c r="B657" s="32" t="n">
        <x:v>46270</x:v>
      </x:c>
      <x:c r="C657" s="9" t="str">
        <x:v>Peter Staněk</x:v>
      </x:c>
      <x:c r="D657" s="24" t="n">
        <x:v>40</x:v>
      </x:c>
    </x:row>
    <x:row r="658" ht="21" customHeight="1">
      <x:c r="A658" s="23" t="n">
        <x:v>30</x:v>
      </x:c>
      <x:c r="B658" s="33" t="n">
        <x:v>46270</x:v>
      </x:c>
      <x:c r="C658" s="10" t="str">
        <x:v>Jozef Marko</x:v>
      </x:c>
      <x:c r="D658" s="25" t="n">
        <x:v>40</x:v>
      </x:c>
    </x:row>
    <x:row r="659" ht="21" customHeight="1">
      <x:c r="A659" s="22" t="n">
        <x:v>30</x:v>
      </x:c>
      <x:c r="B659" s="32" t="n">
        <x:v>46270</x:v>
      </x:c>
      <x:c r="C659" s="9" t="str">
        <x:v>Peter Staněk ml.</x:v>
      </x:c>
      <x:c r="D659" s="24" t="n">
        <x:v>40</x:v>
      </x:c>
    </x:row>
    <x:row r="660" ht="21" customHeight="1">
      <x:c r="A660" s="23" t="n">
        <x:v>30</x:v>
      </x:c>
      <x:c r="B660" s="33" t="n">
        <x:v>46270</x:v>
      </x:c>
      <x:c r="C660" s="10" t="str">
        <x:v>Daša Vantová</x:v>
      </x:c>
      <x:c r="D660" s="25" t="n">
        <x:v>10</x:v>
      </x:c>
    </x:row>
    <x:row r="661" ht="21" customHeight="1">
      <x:c r="A661" s="22" t="n">
        <x:v>30</x:v>
      </x:c>
      <x:c r="B661" s="32" t="n">
        <x:v>46270</x:v>
      </x:c>
      <x:c r="C661" s="9" t="str">
        <x:v>Jozef Kotuľak</x:v>
      </x:c>
      <x:c r="D661" s="24" t="n">
        <x:v>20</x:v>
      </x:c>
    </x:row>
    <x:row r="662" ht="21" customHeight="1">
      <x:c r="A662" s="23" t="n">
        <x:v>30</x:v>
      </x:c>
      <x:c r="B662" s="33" t="n">
        <x:v>46270</x:v>
      </x:c>
      <x:c r="C662" s="10" t="str">
        <x:v>Eva Vavrekova</x:v>
      </x:c>
      <x:c r="D662" s="25" t="n">
        <x:v>10</x:v>
      </x:c>
    </x:row>
    <x:row r="663" ht="21" customHeight="1">
      <x:c r="A663" s="22" t="n">
        <x:v>30</x:v>
      </x:c>
      <x:c r="B663" s="32" t="n">
        <x:v>46270</x:v>
      </x:c>
      <x:c r="C663" s="9" t="str">
        <x:v>Petra Gregová</x:v>
      </x:c>
      <x:c r="D663" s="24" t="n">
        <x:v>20</x:v>
      </x:c>
    </x:row>
    <x:row r="664" ht="21" customHeight="1">
      <x:c r="A664" s="23" t="n">
        <x:v>30</x:v>
      </x:c>
      <x:c r="B664" s="33" t="n">
        <x:v>46270</x:v>
      </x:c>
      <x:c r="C664" s="10" t="str">
        <x:v>Pavel Dobrotka</x:v>
      </x:c>
      <x:c r="D664" s="25" t="n">
        <x:v>40</x:v>
      </x:c>
    </x:row>
    <x:row r="665" ht="21" customHeight="1">
      <x:c r="A665" s="22" t="n">
        <x:v>30</x:v>
      </x:c>
      <x:c r="B665" s="32" t="n">
        <x:v>46270</x:v>
      </x:c>
      <x:c r="C665" s="9" t="str">
        <x:v>Jan Remeta</x:v>
      </x:c>
      <x:c r="D665" s="24" t="n">
        <x:v>10</x:v>
      </x:c>
    </x:row>
  </x:sheetData>
  <x:pageMargins left="0.7" right="0.7" top="0.75" bottom="0.75" header="0.3" footer="0.3"/>
  <x:tableParts count="1">
    <x:tablePart xmlns:r="http://schemas.openxmlformats.org/officeDocument/2006/relationships" r:id="Rc2c201fbff3948f7"/>
  </x:tableParts>
</x:worksheet>
</file>

<file path=xl/worksheets/sheet4.xml><?xml version="1.0" encoding="utf-8"?>
<x:worksheet xmlns:x="http://schemas.openxmlformats.org/spreadsheetml/2006/main">
  <x:sheetPr>
    <x:tabColor rgb="FF516B8C"/>
  </x:sheetPr>
  <x:sheetViews>
    <x:sheetView showGridLines="0" workbookViewId="0"/>
  </x:sheetViews>
  <x:sheetFormatPr defaultRowHeight="15"/>
  <x:cols>
    <x:col min="1" max="1" width="9" hidden="0" customWidth="1"/>
    <x:col min="2" max="2" width="35" hidden="0" customWidth="1"/>
    <x:col min="3" max="3" width="15" hidden="0" customWidth="1"/>
    <x:col min="4" max="4" width="10" hidden="0" customWidth="1"/>
    <x:col min="5" max="5" width="14" hidden="0" customWidth="1"/>
    <x:col min="6" max="6" width="14" hidden="0" customWidth="1"/>
    <x:col min="7" max="7" width="13" hidden="0" customWidth="1"/>
    <x:col min="8" max="8" width="13" hidden="0" customWidth="1"/>
    <x:col min="9" max="9" width="13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7" customHeight="1">
      <x:c r="A2" s="4" t="str">
        <x:v>Garžoľ liga 2026 – ženy a juniori</x:v>
      </x:c>
      <x:c r="B2" s="3"/>
      <x:c r="C2" s="3"/>
      <x:c r="D2" s="3"/>
      <x:c r="E2" s="3"/>
      <x:c r="F2" s="3"/>
      <x:c r="G2" s="3"/>
      <x:c r="H2" s="3"/>
      <x:c r="I2" s="3"/>
    </x:row>
    <x:row r="3" ht="21" customHeight="1">
      <x:c r="A3" s="3" t="str">
        <x:v>Zdroj: SetDarts, prihlásené rozhranie. Údaje overené 20. 9. 2026.</x:v>
      </x:c>
      <x:c r="B3" s="3"/>
      <x:c r="C3" s="3"/>
      <x:c r="D3" s="3"/>
      <x:c r="E3" s="3"/>
      <x:c r="F3" s="3"/>
      <x:c r="G3" s="3"/>
      <x:c r="H3" s="3"/>
      <x:c r="I3" s="3"/>
    </x:row>
    <x:row r="4" ht="21" customHeight="1">
      <x:c r="A4" s="3" t="str">
        <x:v>https://app.setdarts.com/</x:v>
      </x:c>
      <x:c r="B4" s="3"/>
      <x:c r="C4" s="3"/>
      <x:c r="D4" s="3"/>
      <x:c r="E4" s="3"/>
      <x:c r="F4" s="3"/>
      <x:c r="G4" s="3"/>
      <x:c r="H4" s="3"/>
      <x:c r="I4" s="3"/>
    </x:row>
    <x:row r="5" ht="21" customHeight="1">
      <x:c r="A5" s="3" t="str">
        <x:v>Samostatné ligy. Prázdne pole = neúčasť. Poradie prevzaté zo SetDarts.</x:v>
      </x:c>
      <x:c r="B5" s="3"/>
      <x:c r="C5" s="3"/>
      <x:c r="D5" s="3"/>
      <x:c r="E5" s="3"/>
      <x:c r="F5" s="3"/>
      <x:c r="G5" s="3"/>
      <x:c r="H5" s="3"/>
      <x:c r="I5" s="3"/>
    </x:row>
    <x:row r="6" ht="21" customHeight="1">
      <x:c r="A6" s="34" t="str">
        <x:v>Garžoľ liga ženy 2026</x:v>
      </x:c>
      <x:c r="B6" s="3"/>
      <x:c r="C6" s="3"/>
      <x:c r="D6" s="3"/>
      <x:c r="E6" s="3"/>
      <x:c r="F6" s="3"/>
      <x:c r="G6" s="3"/>
      <x:c r="H6" s="3"/>
      <x:c r="I6" s="3"/>
    </x:row>
    <x:row r="7" ht="21" customHeight="1">
      <x:c r="A7" s="3"/>
      <x:c r="B7" s="3"/>
      <x:c r="C7" s="3"/>
      <x:c r="D7" s="3"/>
      <x:c r="E7" s="3"/>
      <x:c r="F7" s="3"/>
      <x:c r="G7" s="7" t="n">
        <x:v>46074</x:v>
      </x:c>
      <x:c r="H7" s="7" t="n">
        <x:v>46221</x:v>
      </x:c>
      <x:c r="I7" s="7" t="n">
        <x:v>46270</x:v>
      </x:c>
    </x:row>
    <x:row r="8" ht="33" customHeight="1">
      <x:c r="A8" s="41" t="str">
        <x:v>Poradie</x:v>
      </x:c>
      <x:c r="B8" s="42" t="str">
        <x:v>Hráč</x:v>
      </x:c>
      <x:c r="C8" s="42" t="str">
        <x:v>Body SetDarts</x:v>
      </x:c>
      <x:c r="D8" s="42" t="str">
        <x:v>Účasť</x:v>
      </x:c>
      <x:c r="E8" s="42" t="str">
        <x:v>Súčet turnajov</x:v>
      </x:c>
      <x:c r="F8" s="42" t="str">
        <x:v>Rozdiel</x:v>
      </x:c>
      <x:c r="G8" s="42" t="str">
        <x:v>1. turnaj</x:v>
      </x:c>
      <x:c r="H8" s="42" t="str">
        <x:v>2. turnaj</x:v>
      </x:c>
      <x:c r="I8" s="43" t="str">
        <x:v>3. turnaj</x:v>
      </x:c>
    </x:row>
    <x:row r="9" ht="21" customHeight="1">
      <x:c r="A9" s="46" t="n">
        <x:v>1</x:v>
      </x:c>
      <x:c r="B9" s="35" t="str">
        <x:v>Blažena Margicinová</x:v>
      </x:c>
      <x:c r="C9" s="52" t="n">
        <x:v>240</x:v>
      </x:c>
      <x:c r="D9" s="50" t="n">
        <x:f>COUNT(G9:I9)</x:f>
        <x:v>3</x:v>
      </x:c>
      <x:c r="E9" s="50" t="n">
        <x:f>SUM(G9:I9)</x:f>
        <x:v>240</x:v>
      </x:c>
      <x:c r="F9" s="50" t="n">
        <x:f>E9-C9</x:f>
        <x:v>0</x:v>
      </x:c>
      <x:c r="G9" s="50" t="n">
        <x:v>80</x:v>
      </x:c>
      <x:c r="H9" s="50" t="n">
        <x:v>80</x:v>
      </x:c>
      <x:c r="I9" s="50" t="n">
        <x:v>80</x:v>
      </x:c>
    </x:row>
    <x:row r="10" ht="21" customHeight="1">
      <x:c r="A10" s="47" t="n">
        <x:v>2</x:v>
      </x:c>
      <x:c r="B10" s="36" t="str">
        <x:v>Alexandra Lisivkova</x:v>
      </x:c>
      <x:c r="C10" s="53" t="n">
        <x:v>150</x:v>
      </x:c>
      <x:c r="D10" s="51" t="n">
        <x:f>COUNT(G10:I10)</x:f>
        <x:v>2</x:v>
      </x:c>
      <x:c r="E10" s="51" t="n">
        <x:f>SUM(G10:I10)</x:f>
        <x:v>150</x:v>
      </x:c>
      <x:c r="F10" s="51" t="n">
        <x:f>E10-C10</x:f>
        <x:v>0</x:v>
      </x:c>
      <x:c r="G10" s="51" t="n">
        <x:v>120</x:v>
      </x:c>
      <x:c r="H10" s="51" t="n">
        <x:v>30</x:v>
      </x:c>
      <x:c r="I10" s="51"/>
    </x:row>
    <x:row r="11" ht="21" customHeight="1">
      <x:c r="A11" s="46" t="n">
        <x:v>3</x:v>
      </x:c>
      <x:c r="B11" s="35" t="str">
        <x:v>Petra Gregová</x:v>
      </x:c>
      <x:c r="C11" s="52" t="n">
        <x:v>120</x:v>
      </x:c>
      <x:c r="D11" s="50" t="n">
        <x:f>COUNT(G11:I11)</x:f>
        <x:v>1</x:v>
      </x:c>
      <x:c r="E11" s="50" t="n">
        <x:f>SUM(G11:I11)</x:f>
        <x:v>120</x:v>
      </x:c>
      <x:c r="F11" s="50" t="n">
        <x:f>E11-C11</x:f>
        <x:v>0</x:v>
      </x:c>
      <x:c r="G11" s="50"/>
      <x:c r="H11" s="50"/>
      <x:c r="I11" s="50" t="n">
        <x:v>120</x:v>
      </x:c>
    </x:row>
    <x:row r="12" ht="21" customHeight="1">
      <x:c r="A12" s="47" t="n">
        <x:v>4</x:v>
      </x:c>
      <x:c r="B12" s="36" t="str">
        <x:v>Monika Jakubová</x:v>
      </x:c>
      <x:c r="C12" s="53" t="n">
        <x:v>120</x:v>
      </x:c>
      <x:c r="D12" s="51" t="n">
        <x:f>COUNT(G12:I12)</x:f>
        <x:v>1</x:v>
      </x:c>
      <x:c r="E12" s="51" t="n">
        <x:f>SUM(G12:I12)</x:f>
        <x:v>120</x:v>
      </x:c>
      <x:c r="F12" s="51" t="n">
        <x:f>E12-C12</x:f>
        <x:v>0</x:v>
      </x:c>
      <x:c r="G12" s="51"/>
      <x:c r="H12" s="51" t="n">
        <x:v>120</x:v>
      </x:c>
      <x:c r="I12" s="51"/>
    </x:row>
    <x:row r="13" ht="21" customHeight="1">
      <x:c r="A13" s="46" t="n">
        <x:v>5</x:v>
      </x:c>
      <x:c r="B13" s="35" t="str">
        <x:v>Eva Vavrekova</x:v>
      </x:c>
      <x:c r="C13" s="52" t="n">
        <x:v>120</x:v>
      </x:c>
      <x:c r="D13" s="50" t="n">
        <x:f>COUNT(G13:I13)</x:f>
        <x:v>3</x:v>
      </x:c>
      <x:c r="E13" s="50" t="n">
        <x:f>SUM(G13:I13)</x:f>
        <x:v>120</x:v>
      </x:c>
      <x:c r="F13" s="50" t="n">
        <x:f>E13-C13</x:f>
        <x:v>0</x:v>
      </x:c>
      <x:c r="G13" s="50" t="n">
        <x:v>40</x:v>
      </x:c>
      <x:c r="H13" s="50" t="n">
        <x:v>40</x:v>
      </x:c>
      <x:c r="I13" s="50" t="n">
        <x:v>40</x:v>
      </x:c>
    </x:row>
    <x:row r="14" ht="21" customHeight="1">
      <x:c r="A14" s="47" t="n">
        <x:v>6</x:v>
      </x:c>
      <x:c r="B14" s="36" t="str">
        <x:v>Miroslava Czupperova</x:v>
      </x:c>
      <x:c r="C14" s="53" t="n">
        <x:v>30</x:v>
      </x:c>
      <x:c r="D14" s="51" t="n">
        <x:f>COUNT(G14:I14)</x:f>
        <x:v>1</x:v>
      </x:c>
      <x:c r="E14" s="51" t="n">
        <x:f>SUM(G14:I14)</x:f>
        <x:v>30</x:v>
      </x:c>
      <x:c r="F14" s="51" t="n">
        <x:f>E14-C14</x:f>
        <x:v>0</x:v>
      </x:c>
      <x:c r="G14" s="51" t="n">
        <x:v>30</x:v>
      </x:c>
      <x:c r="H14" s="51"/>
      <x:c r="I14" s="51"/>
    </x:row>
    <x:row r="15" ht="21" customHeight="1">
      <x:c r="A15" s="46" t="n">
        <x:v>7</x:v>
      </x:c>
      <x:c r="B15" s="35" t="str">
        <x:v>Daša Vantová</x:v>
      </x:c>
      <x:c r="C15" s="52" t="n">
        <x:v>30</x:v>
      </x:c>
      <x:c r="D15" s="50" t="n">
        <x:f>COUNT(G15:I15)</x:f>
        <x:v>1</x:v>
      </x:c>
      <x:c r="E15" s="50" t="n">
        <x:f>SUM(G15:I15)</x:f>
        <x:v>30</x:v>
      </x:c>
      <x:c r="F15" s="50" t="n">
        <x:f>E15-C15</x:f>
        <x:v>0</x:v>
      </x:c>
      <x:c r="G15" s="50"/>
      <x:c r="H15" s="50"/>
      <x:c r="I15" s="50" t="n">
        <x:v>30</x:v>
      </x:c>
    </x:row>
    <x:row r="16" ht="21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1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1" customHeight="1">
      <x:c r="A18" s="34" t="str">
        <x:v>Garžoľ liga juniori 2026</x:v>
      </x:c>
      <x:c r="B18" s="3"/>
      <x:c r="C18" s="3"/>
      <x:c r="D18" s="3"/>
      <x:c r="E18" s="3"/>
      <x:c r="F18" s="3"/>
      <x:c r="G18" s="3"/>
      <x:c r="H18" s="3"/>
      <x:c r="I18" s="3"/>
    </x:row>
    <x:row r="19" ht="21" customHeight="1">
      <x:c r="A19" s="3"/>
      <x:c r="B19" s="3"/>
      <x:c r="C19" s="3"/>
      <x:c r="D19" s="3"/>
      <x:c r="E19" s="3"/>
      <x:c r="F19" s="3"/>
      <x:c r="G19" s="7" t="n">
        <x:v>46060</x:v>
      </x:c>
      <x:c r="H19" s="3"/>
      <x:c r="I19" s="3"/>
    </x:row>
    <x:row r="20" ht="33" customHeight="1">
      <x:c r="A20" s="41" t="str">
        <x:v>Poradie</x:v>
      </x:c>
      <x:c r="B20" s="42" t="str">
        <x:v>Hráč</x:v>
      </x:c>
      <x:c r="C20" s="42" t="str">
        <x:v>Body SetDarts</x:v>
      </x:c>
      <x:c r="D20" s="42" t="str">
        <x:v>Účasť</x:v>
      </x:c>
      <x:c r="E20" s="42" t="str">
        <x:v>Súčet turnajov</x:v>
      </x:c>
      <x:c r="F20" s="42" t="str">
        <x:v>Rozdiel</x:v>
      </x:c>
      <x:c r="G20" s="43" t="str">
        <x:v>1. turnaj</x:v>
      </x:c>
      <x:c r="H20" s="3"/>
      <x:c r="I20" s="3"/>
    </x:row>
    <x:row r="21" ht="21" customHeight="1">
      <x:c r="A21" s="46" t="n">
        <x:v>1</x:v>
      </x:c>
      <x:c r="B21" s="35" t="str">
        <x:v>Dominik Kočik</x:v>
      </x:c>
      <x:c r="C21" s="52" t="n">
        <x:v>120</x:v>
      </x:c>
      <x:c r="D21" s="50" t="n">
        <x:f>COUNT(G21:G21)</x:f>
        <x:v>1</x:v>
      </x:c>
      <x:c r="E21" s="50" t="n">
        <x:f>SUM(G21:G21)</x:f>
        <x:v>120</x:v>
      </x:c>
      <x:c r="F21" s="50" t="n">
        <x:f>E21-C21</x:f>
        <x:v>0</x:v>
      </x:c>
      <x:c r="G21" s="50" t="n">
        <x:v>120</x:v>
      </x:c>
      <x:c r="H21" s="3"/>
      <x:c r="I21" s="3"/>
    </x:row>
    <x:row r="22" ht="21" customHeight="1">
      <x:c r="A22" s="47" t="n">
        <x:v>2</x:v>
      </x:c>
      <x:c r="B22" s="36" t="str">
        <x:v>Miroslav Pobořil</x:v>
      </x:c>
      <x:c r="C22" s="53" t="n">
        <x:v>80</x:v>
      </x:c>
      <x:c r="D22" s="51" t="n">
        <x:f>COUNT(G22:G22)</x:f>
        <x:v>1</x:v>
      </x:c>
      <x:c r="E22" s="51" t="n">
        <x:f>SUM(G22:G22)</x:f>
        <x:v>80</x:v>
      </x:c>
      <x:c r="F22" s="51" t="n">
        <x:f>E22-C22</x:f>
        <x:v>0</x:v>
      </x:c>
      <x:c r="G22" s="51" t="n">
        <x:v>80</x:v>
      </x:c>
      <x:c r="H22" s="3"/>
      <x:c r="I22" s="3"/>
    </x:row>
    <x:row r="23" ht="21" customHeight="1">
      <x:c r="A23" s="46" t="n">
        <x:v>3</x:v>
      </x:c>
      <x:c r="B23" s="35" t="str">
        <x:v>Alexandra Lisivkova</x:v>
      </x:c>
      <x:c r="C23" s="52" t="n">
        <x:v>40</x:v>
      </x:c>
      <x:c r="D23" s="50" t="n">
        <x:f>COUNT(G23:G23)</x:f>
        <x:v>1</x:v>
      </x:c>
      <x:c r="E23" s="50" t="n">
        <x:f>SUM(G23:G23)</x:f>
        <x:v>40</x:v>
      </x:c>
      <x:c r="F23" s="50" t="n">
        <x:f>E23-C23</x:f>
        <x:v>0</x:v>
      </x:c>
      <x:c r="G23" s="50" t="n">
        <x:v>40</x:v>
      </x:c>
      <x:c r="H23" s="3"/>
      <x:c r="I23" s="3"/>
    </x:row>
    <x:row r="24" ht="21" customHeight="1">
      <x:c r="A24" s="47" t="n">
        <x:v>4</x:v>
      </x:c>
      <x:c r="B24" s="36" t="str">
        <x:v>Richard Priščák</x:v>
      </x:c>
      <x:c r="C24" s="53" t="n">
        <x:v>30</x:v>
      </x:c>
      <x:c r="D24" s="51" t="n">
        <x:f>COUNT(G24:G24)</x:f>
        <x:v>1</x:v>
      </x:c>
      <x:c r="E24" s="51" t="n">
        <x:f>SUM(G24:G24)</x:f>
        <x:v>30</x:v>
      </x:c>
      <x:c r="F24" s="51" t="n">
        <x:f>E24-C24</x:f>
        <x:v>0</x:v>
      </x:c>
      <x:c r="G24" s="51" t="n">
        <x:v>30</x:v>
      </x:c>
      <x:c r="H24" s="3"/>
      <x:c r="I24" s="3"/>
    </x:row>
    <x:row r="25" ht="21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1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1" customHeight="1">
      <x:c r="A27" s="34" t="str">
        <x:v>Zahrnuté turnaje</x:v>
      </x:c>
      <x:c r="B27" s="3"/>
      <x:c r="C27" s="3"/>
      <x:c r="D27" s="3"/>
      <x:c r="E27" s="3"/>
      <x:c r="F27" s="3"/>
      <x:c r="G27" s="3"/>
      <x:c r="H27" s="3"/>
      <x:c r="I27" s="3"/>
    </x:row>
    <x:row r="28" ht="21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33" customHeight="1">
      <x:c r="A29" s="41" t="str">
        <x:v>Liga</x:v>
      </x:c>
      <x:c r="B29" s="42" t="str">
        <x:v>Názov turnaja</x:v>
      </x:c>
      <x:c r="C29" s="42" t="str">
        <x:v>Dátum</x:v>
      </x:c>
      <x:c r="D29" s="42" t="str">
        <x:v>Čas</x:v>
      </x:c>
      <x:c r="E29" s="42" t="str">
        <x:v>Hráčov</x:v>
      </x:c>
      <x:c r="F29" s="43" t="str">
        <x:v>Stav</x:v>
      </x:c>
      <x:c r="G29" s="3"/>
      <x:c r="H29" s="3"/>
      <x:c r="I29" s="3"/>
    </x:row>
    <x:row r="30" ht="21" customHeight="1">
      <x:c r="A30" s="35" t="str">
        <x:v>Ženy</x:v>
      </x:c>
      <x:c r="B30" s="35" t="str">
        <x:v>Garžoľ liga ženy 2026-1.kolo</x:v>
      </x:c>
      <x:c r="C30" s="56" t="n">
        <x:v>46074</x:v>
      </x:c>
      <x:c r="D30" s="57" t="str">
        <x:v>21:00</x:v>
      </x:c>
      <x:c r="E30" s="60" t="n">
        <x:v>4</x:v>
      </x:c>
      <x:c r="F30" s="35" t="str">
        <x:v>Dokončené</x:v>
      </x:c>
      <x:c r="G30" s="3"/>
      <x:c r="H30" s="3"/>
      <x:c r="I30" s="3"/>
    </x:row>
    <x:row r="31" ht="21" customHeight="1">
      <x:c r="A31" s="36" t="str">
        <x:v>Ženy</x:v>
      </x:c>
      <x:c r="B31" s="36" t="str">
        <x:v>Garžoľ liga ženy-2.kolo</x:v>
      </x:c>
      <x:c r="C31" s="58" t="n">
        <x:v>46221</x:v>
      </x:c>
      <x:c r="D31" s="59" t="str">
        <x:v>21:15</x:v>
      </x:c>
      <x:c r="E31" s="61" t="n">
        <x:v>4</x:v>
      </x:c>
      <x:c r="F31" s="36" t="str">
        <x:v>Dokončené</x:v>
      </x:c>
      <x:c r="G31" s="3"/>
      <x:c r="H31" s="3"/>
      <x:c r="I31" s="3"/>
    </x:row>
    <x:row r="32" ht="21" customHeight="1">
      <x:c r="A32" s="35" t="str">
        <x:v>Ženy</x:v>
      </x:c>
      <x:c r="B32" s="35" t="str">
        <x:v>Garžoľ Ženy</x:v>
      </x:c>
      <x:c r="C32" s="56" t="n">
        <x:v>46270</x:v>
      </x:c>
      <x:c r="D32" s="57" t="str">
        <x:v>20:00</x:v>
      </x:c>
      <x:c r="E32" s="60" t="n">
        <x:v>4</x:v>
      </x:c>
      <x:c r="F32" s="35" t="str">
        <x:v>Dokončené</x:v>
      </x:c>
      <x:c r="G32" s="3"/>
      <x:c r="H32" s="3"/>
      <x:c r="I32" s="3"/>
    </x:row>
    <x:row r="33" ht="21" customHeight="1">
      <x:c r="A33" s="36" t="str">
        <x:v>Juniori</x:v>
      </x:c>
      <x:c r="B33" s="36" t="str">
        <x:v>Garžoľ liga juniori 2026 - 1.kolo</x:v>
      </x:c>
      <x:c r="C33" s="58" t="n">
        <x:v>46060</x:v>
      </x:c>
      <x:c r="D33" s="59" t="str">
        <x:v>17:30</x:v>
      </x:c>
      <x:c r="E33" s="61" t="n">
        <x:v>4</x:v>
      </x:c>
      <x:c r="F33" s="36" t="str">
        <x:v>Dokončené</x:v>
      </x:c>
      <x:c r="G33" s="3"/>
      <x:c r="H33" s="3"/>
      <x:c r="I33" s="3"/>
    </x:row>
    <x:row r="34" ht="21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21" customHeight="1">
      <x:c r="A35" s="3" t="str">
        <x:v>„Garžoľ Ženy“ je uvedený ako 3. turnaj podľa dátumu; zdroj nemá číslo kola v názve.</x:v>
      </x:c>
      <x:c r="B35" s="3"/>
      <x:c r="C35" s="3"/>
      <x:c r="D35" s="3"/>
      <x:c r="E35" s="3"/>
      <x:c r="F35" s="3"/>
      <x:c r="G35" s="3"/>
      <x:c r="H35" s="3"/>
      <x:c r="I35" s="3"/>
    </x:row>
    <x:row r="36" ht="21" customHeight="1">
      <x:c r="A36" s="3" t="str">
        <x:v>Pravidlá pomocných kritérií pri rovnosti bodov nie sú doložené. Uložený stav, nie živý prenos.</x:v>
      </x:c>
      <x:c r="B36" s="3"/>
      <x:c r="C36" s="3"/>
      <x:c r="D36" s="3"/>
      <x:c r="E36" s="3"/>
      <x:c r="F36" s="3"/>
      <x:c r="G36" s="3"/>
      <x:c r="H36" s="3"/>
      <x:c r="I36" s="3"/>
    </x:row>
  </x:sheetData>
  <x:conditionalFormatting sqref="F9:F15">
    <x:cfRule type="cellIs" dxfId="2" priority="1" operator="notEqual">
      <x:formula>0</x:formula>
    </x:cfRule>
  </x:conditionalFormatting>
  <x:conditionalFormatting sqref="F21:F24">
    <x:cfRule type="cellIs" dxfId="3" priority="2" operator="notEqual">
      <x:formula>0</x:formula>
    </x:cfRule>
  </x:conditionalFormatting>
  <x:pageMargins left="0.7" right="0.7" top="0.75" bottom="0.75" header="0.3" footer="0.3"/>
  <x:tableParts count="3">
    <x:tablePart xmlns:r="http://schemas.openxmlformats.org/officeDocument/2006/relationships" r:id="Rc3c1a922c2554e54"/>
    <x:tablePart xmlns:r="http://schemas.openxmlformats.org/officeDocument/2006/relationships" r:id="Re52d04713fba4ef1"/>
    <x:tablePart xmlns:r="http://schemas.openxmlformats.org/officeDocument/2006/relationships" r:id="Refa69c132f3e4d18"/>
  </x:tableParts>
</x:worksheet>
</file>